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AKE ORANGE ET CITRON VERT (600" sheetId="1" r:id="rId1"/>
    <sheet name="PÂTE À CAKE À L'ORANGE ET CITRO" sheetId="2" r:id="rId2"/>
    <sheet name="ORANGE (P)" sheetId="3" r:id="rId3"/>
  </sheets>
</workbook>
</file>

<file path=xl/sharedStrings.xml><?xml version="1.0" encoding="utf-8"?>
<sst xmlns="http://schemas.openxmlformats.org/spreadsheetml/2006/main" count="27" uniqueCount="27">
  <si>
    <t>CAKE ORANGE ET CITRON VERT (600 GR)</t>
  </si>
  <si>
    <t>Annotations</t>
  </si>
  <si>
    <t>Quantité souhaitée</t>
  </si>
  <si>
    <t>pc</t>
  </si>
  <si>
    <t>référence : 0,64 pc</t>
  </si>
  <si>
    <t>CAKE ORANGE ET CITRON VERT (600 GR)  00000992</t>
  </si>
  <si>
    <t>Ingrédients</t>
  </si>
  <si>
    <t xml:space="preserve">    PÂTE À CAKE À L'ORANGE ET CITRON VERT — voir l'onglet "PÂTE À CAKE À L'ORANGE ET CITRO"</t>
  </si>
  <si>
    <t>kg</t>
  </si>
  <si>
    <t>CUIS.web — Portage du CUIS Clipper de 1992 par Palika &amp; Bernard Vandendaele (créateur du moteur récursif d'origine)</t>
  </si>
  <si>
    <t>PÂTE À CAKE À L'ORANGE ET CITRON VERT</t>
  </si>
  <si>
    <t>Quantité totale à produire (cumulée)</t>
  </si>
  <si>
    <t>référence : 0,32 kg — lot unique couvrant tous les usages</t>
  </si>
  <si>
    <t>PÂTE À CAKE À L'ORANGE ET CITRON VERT  00000994</t>
  </si>
  <si>
    <t xml:space="preserve">    BEURRE</t>
  </si>
  <si>
    <t xml:space="preserve">    SUCRE (S2)</t>
  </si>
  <si>
    <t xml:space="preserve">    OEUF (P) (conv.)</t>
  </si>
  <si>
    <t xml:space="preserve">    FARINE (FLEUR DE FROMENT)</t>
  </si>
  <si>
    <t xml:space="preserve">    BAKING(gr) (conv.)</t>
  </si>
  <si>
    <t xml:space="preserve">    ORANGE (P) — voir l'onglet "ORANGE (P)"</t>
  </si>
  <si>
    <t xml:space="preserve">    CITRON  VERT (P) (conv.)</t>
  </si>
  <si>
    <t xml:space="preserve">    RHUM 50ø</t>
  </si>
  <si>
    <t>lt</t>
  </si>
  <si>
    <t>ORANGE (P)</t>
  </si>
  <si>
    <t>référence : 18,2 pc — lot unique couvrant tous les usages</t>
  </si>
  <si>
    <t>ORANGE (P)  00000173</t>
  </si>
  <si>
    <t xml:space="preserve">    ORANGE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</si>
</sst>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0.64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0.64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0.64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B2*0.15625</f>
        <v>0.1</v>
      </c>
      <c r="D6" t="s">
        <v>8</v>
      </c>
      <c r="E6" t="s" s="8"/>
    </row>
    <row r="7">
      <c r="A7"/>
      <c r="B7" t="s">
        <v>15</v>
      </c>
      <c r="C7" s="10">
        <f>B2*0.15625</f>
        <v>0.1</v>
      </c>
      <c r="D7" t="s">
        <v>8</v>
      </c>
      <c r="E7" t="s" s="8"/>
    </row>
    <row r="8">
      <c r="A8"/>
      <c r="B8" t="s">
        <v>16</v>
      </c>
      <c r="C8" s="10">
        <f>B2*3.125</f>
        <v>2</v>
      </c>
      <c r="D8" t="s">
        <v>3</v>
      </c>
      <c r="E8" t="s" s="8"/>
    </row>
    <row r="9">
      <c r="A9"/>
      <c r="B9" t="s">
        <v>17</v>
      </c>
      <c r="C9" s="10">
        <f>B2*0.234375</f>
        <v>0.15</v>
      </c>
      <c r="D9" t="s">
        <v>8</v>
      </c>
      <c r="E9" t="s" s="8"/>
    </row>
    <row r="10">
      <c r="A10"/>
      <c r="B10" t="s">
        <v>18</v>
      </c>
      <c r="C10" s="10">
        <f>B2*0.00625</f>
        <v>0.004</v>
      </c>
      <c r="D10" t="s">
        <v>8</v>
      </c>
      <c r="E10" t="s" s="8"/>
    </row>
    <row r="11">
      <c r="A11"/>
      <c r="B11" t="s">
        <v>19</v>
      </c>
      <c r="C11" s="10">
        <f>B2*0.78125</f>
        <v>0.5</v>
      </c>
      <c r="D11" t="s">
        <v>3</v>
      </c>
      <c r="E11" t="s" s="8"/>
    </row>
    <row r="12">
      <c r="A12"/>
      <c r="B12" t="s">
        <v>20</v>
      </c>
      <c r="C12" s="10">
        <f>B2*0.78125</f>
        <v>0.5</v>
      </c>
      <c r="D12" t="s">
        <v>3</v>
      </c>
      <c r="E12" t="s" s="8"/>
    </row>
    <row r="13">
      <c r="A13"/>
      <c r="B13" t="s">
        <v>21</v>
      </c>
      <c r="C13" s="10">
        <f>B2*0.03125</f>
        <v>0.02</v>
      </c>
      <c r="D13" t="s">
        <v>22</v>
      </c>
      <c r="E13" t="s" s="8"/>
    </row>
    <row r="14">
      <c r="A14"/>
      <c r="B14"/>
      <c r="C14"/>
      <c r="D14"/>
      <c r="E14" t="s" s="8"/>
    </row>
    <row r="15">
      <c r="A15"/>
      <c r="B1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5"/>
      <c r="D15"/>
      <c r="E15" t="s" s="8"/>
    </row>
    <row r="16">
      <c r="A16" t="s" s="11">
        <v>9</v>
      </c>
      <c r="B16"/>
      <c r="C16"/>
      <c r="D16"/>
      <c r="E16" t="s" s="8"/>
    </row>
  </sheetData>
  <sheetProtection sheet="1" formatRows="0" formatColumns="0"/>
  <mergeCells count="4">
    <mergeCell ref="A1:D1"/>
    <mergeCell ref="A4:D4"/>
    <mergeCell ref="B15:D15"/>
    <mergeCell ref="A16:D16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23</v>
      </c>
      <c r="B1"/>
      <c r="C1"/>
      <c r="D1"/>
      <c r="E1" t="s" s="3">
        <v>1</v>
      </c>
    </row>
    <row r="2">
      <c r="A2" t="s" s="4">
        <v>11</v>
      </c>
      <c r="B2" s="12">
        <v>0.5</v>
      </c>
      <c r="C2" t="s">
        <v>3</v>
      </c>
      <c r="D2" t="s" s="7">
        <v>24</v>
      </c>
      <c r="E2" t="s" s="8"/>
    </row>
    <row r="3">
      <c r="A3"/>
      <c r="B3"/>
      <c r="C3"/>
      <c r="D3"/>
      <c r="E3" t="s" s="8"/>
    </row>
    <row r="4">
      <c r="A4" t="s" s="9">
        <v>25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26</v>
      </c>
      <c r="C6" s="10">
        <f>B2*1</f>
        <v>0.5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2026-09-23T19:47:47Z</dcterms:created>
  <dc:title>CAKE ORANGE ET CITRON VERT (600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2026-09-23T19:47:47Z</dcterms:modified>
  <cp:revision>1</cp:revision>
</cp:coreProperties>
</file>