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gasse (Ferrandi)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<sst xmlns="http://schemas.openxmlformats.org/spreadsheetml/2006/main" count="47" uniqueCount="47">
  <si>
    <t>Fougasse (Ferrandi)</t>
  </si>
  <si>
    <t>Annotations</t>
  </si>
  <si>
    <t>Quantité souhaitée</t>
  </si>
  <si>
    <t>kg</t>
  </si>
  <si>
    <t>référence : 1 kg</t>
  </si>
  <si>
    <t>Fougasse (Ferrandi)  FER-FOUGASSE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</si>
  <si>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</si>
  <si>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</si>
  <si>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</si>
  <si>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</si>
  <si>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</si>
  <si>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</si>
  <si>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Levain liquide (rafraîchi, Ferrandi) — voir l'onglet "Levain liquide (rafraîchi, Ferr"</t>
  </si>
  <si>
    <t xml:space="preserve">    Huile d'olive vierge extra</t>
  </si>
  <si>
    <t>1.</t>
  </si>
  <si>
    <t>[FRASER] Frasez farine (500g), levain liquide (100g), sel (10g), levure (5g), 3 min lent, pétrissez 5 min moyen.</t>
  </si>
  <si>
    <t>2.</t>
  </si>
  <si>
    <t>Bassinage eau (355g) et huile d'olive (35g) progressif.</t>
  </si>
  <si>
    <t>ℹ ≤24°C</t>
  </si>
  <si>
    <t>3.</t>
  </si>
  <si>
    <t>[POINTER] Pointez avec rabat après 45 min. Boulez, détendez au réfrigérateur.</t>
  </si>
  <si>
    <t>4.</t>
  </si>
  <si>
    <t>[DIVISER] Divisez en 3 pâtons de 330g, forme de triangle, coupe-pâte pour 7 entailles.</t>
  </si>
  <si>
    <t>5.</t>
  </si>
  <si>
    <t>[APPRÊTER] Apprêt en étuve à 24°C. Buée, enfournez, huile d'olive à la sortie.</t>
  </si>
  <si>
    <t>ℹ 260°C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</si>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</sst>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B2*0.355</f>
        <v>0.355</v>
      </c>
      <c r="D7" t="s">
        <v>9</v>
      </c>
      <c r="E7" t="s" s="8"/>
    </row>
    <row r="8">
      <c r="A8"/>
      <c r="B8" t="s">
        <v>10</v>
      </c>
      <c r="C8" s="10">
        <f>B2*0.01</f>
        <v>0.01</v>
      </c>
      <c r="D8" t="s">
        <v>3</v>
      </c>
      <c r="E8" t="s" s="8"/>
    </row>
    <row r="9">
      <c r="A9"/>
      <c r="B9" t="s">
        <v>11</v>
      </c>
      <c r="C9" s="10">
        <f>B2*0.005</f>
        <v>0.005</v>
      </c>
      <c r="D9" t="s">
        <v>3</v>
      </c>
      <c r="E9" t="s" s="8"/>
    </row>
    <row r="10">
      <c r="A10"/>
      <c r="B10" t="s">
        <v>12</v>
      </c>
      <c r="C10" s="10">
        <f>B2*0.1</f>
        <v>0.1</v>
      </c>
      <c r="D10" t="s">
        <v>3</v>
      </c>
      <c r="E10" t="s" s="8"/>
    </row>
    <row r="11">
      <c r="A11"/>
      <c r="B11" t="s">
        <v>13</v>
      </c>
      <c r="C11" s="10">
        <f>B2*0.035</f>
        <v>0.035</v>
      </c>
      <c r="D11" t="s">
        <v>9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7</v>
      </c>
      <c r="C14" s="10">
        <f>B2*0.5</f>
        <v>0.5</v>
      </c>
      <c r="D14" t="s">
        <v>3</v>
      </c>
      <c r="E14" t="s" s="8"/>
    </row>
    <row r="15">
      <c r="A15"/>
      <c r="B15" t="s">
        <v>12</v>
      </c>
      <c r="C15" s="10">
        <f>B2*0.1</f>
        <v>0.1</v>
      </c>
      <c r="D15" t="s">
        <v>3</v>
      </c>
      <c r="E15" t="s" s="8"/>
    </row>
    <row r="16">
      <c r="A16"/>
      <c r="B16" t="s">
        <v>10</v>
      </c>
      <c r="C16" s="10">
        <f>B2*0.01</f>
        <v>0.01</v>
      </c>
      <c r="D16" t="s">
        <v>3</v>
      </c>
      <c r="E16" t="s" s="8"/>
    </row>
    <row r="17">
      <c r="A17"/>
      <c r="B17" t="s">
        <v>11</v>
      </c>
      <c r="C17" s="10">
        <f>B2*0.005</f>
        <v>0.005</v>
      </c>
      <c r="D17" t="s">
        <v>3</v>
      </c>
      <c r="E17" t="s" s="8"/>
    </row>
    <row r="18">
      <c r="A18" t="s" s="11">
        <v>16</v>
      </c>
      <c r="B18" t="s" s="12">
        <v>17</v>
      </c>
      <c r="C18"/>
      <c r="D18"/>
      <c r="E18" t="s" s="8"/>
    </row>
    <row r="19">
      <c r="A19"/>
      <c r="B19" t="s">
        <v>8</v>
      </c>
      <c r="C19" s="10">
        <f>B2*0.355</f>
        <v>0.355</v>
      </c>
      <c r="D19" t="s">
        <v>9</v>
      </c>
      <c r="E19" t="s" s="8"/>
    </row>
    <row r="20">
      <c r="A20"/>
      <c r="B20" t="s">
        <v>13</v>
      </c>
      <c r="C20" s="10">
        <f>B2*0.035</f>
        <v>0.035</v>
      </c>
      <c r="D20" t="s">
        <v>9</v>
      </c>
      <c r="E20" t="s" s="8"/>
    </row>
    <row r="21">
      <c r="A21"/>
      <c r="B21" t="s" s="3">
        <v>18</v>
      </c>
      <c r="C21"/>
      <c r="D21"/>
      <c r="E21" t="s" s="8"/>
    </row>
    <row r="22">
      <c r="A22" t="s" s="11">
        <v>19</v>
      </c>
      <c r="B22" t="s" s="12">
        <v>20</v>
      </c>
      <c r="C22"/>
      <c r="D22"/>
      <c r="E22" t="s" s="8"/>
    </row>
    <row r="23">
      <c r="A23" t="s" s="11">
        <v>21</v>
      </c>
      <c r="B23" t="s" s="12">
        <v>22</v>
      </c>
      <c r="C23"/>
      <c r="D23"/>
      <c r="E23" t="s" s="8"/>
    </row>
    <row r="24">
      <c r="A24" t="s" s="11">
        <v>23</v>
      </c>
      <c r="B24" t="s" s="12">
        <v>24</v>
      </c>
      <c r="C24"/>
      <c r="D24"/>
      <c r="E24" t="s" s="8"/>
    </row>
    <row r="25">
      <c r="A25"/>
      <c r="B25" t="s">
        <v>13</v>
      </c>
      <c r="C25" s="10">
        <f>B2*0.035</f>
        <v>0.035</v>
      </c>
      <c r="D25" t="s">
        <v>9</v>
      </c>
      <c r="E25" t="s" s="8"/>
    </row>
    <row r="26">
      <c r="A26"/>
      <c r="B26" t="s" s="3">
        <v>25</v>
      </c>
      <c r="C26"/>
      <c r="D26"/>
      <c r="E26" t="s" s="8"/>
    </row>
    <row r="27">
      <c r="A27" t="s" s="13">
        <v>26</v>
      </c>
      <c r="B27"/>
      <c r="C27"/>
      <c r="D27"/>
      <c r="E27" t="s" s="8"/>
    </row>
  </sheetData>
  <sheetProtection sheet="1" formatRows="0" formatColumns="0"/>
  <mergeCells count="10">
    <mergeCell ref="A1:D1"/>
    <mergeCell ref="A4:D4"/>
    <mergeCell ref="B13:D13"/>
    <mergeCell ref="B18:D18"/>
    <mergeCell ref="B21:D21"/>
    <mergeCell ref="B22:D22"/>
    <mergeCell ref="B23:D23"/>
    <mergeCell ref="B24:D24"/>
    <mergeCell ref="B26:D26"/>
    <mergeCell ref="A27:D2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0.1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B2*0.2</f>
        <v>0.02</v>
      </c>
      <c r="D6" t="s">
        <v>3</v>
      </c>
      <c r="E6" t="s" s="8"/>
    </row>
    <row r="7">
      <c r="A7"/>
      <c r="B7" t="s">
        <v>8</v>
      </c>
      <c r="C7" s="10">
        <f>B2*0.4</f>
        <v>0.04</v>
      </c>
      <c r="D7" t="s">
        <v>9</v>
      </c>
      <c r="E7" t="s" s="8"/>
    </row>
    <row r="8">
      <c r="A8"/>
      <c r="B8" t="s">
        <v>7</v>
      </c>
      <c r="C8" s="10">
        <f>B2*0.4</f>
        <v>0.04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32</v>
      </c>
      <c r="C10"/>
      <c r="D10"/>
      <c r="E10" t="s" s="8"/>
    </row>
    <row r="11">
      <c r="A11"/>
      <c r="B11" t="s">
        <v>8</v>
      </c>
      <c r="C11" s="10">
        <f>B2*0.4</f>
        <v>0.04</v>
      </c>
      <c r="D11" t="s">
        <v>9</v>
      </c>
      <c r="E11" t="s" s="8"/>
    </row>
    <row r="12">
      <c r="A12"/>
      <c r="B12" t="s" s="3">
        <v>33</v>
      </c>
      <c r="C12"/>
      <c r="D12"/>
      <c r="E12" t="s" s="8"/>
    </row>
    <row r="13">
      <c r="A13" t="s" s="11">
        <v>16</v>
      </c>
      <c r="B13" t="s" s="12">
        <v>34</v>
      </c>
      <c r="C13"/>
      <c r="D13"/>
      <c r="E13" t="s" s="8"/>
    </row>
    <row r="14">
      <c r="A14"/>
      <c r="B14" t="s">
        <v>31</v>
      </c>
      <c r="C14" s="10">
        <f>B2*0.2</f>
        <v>0.02</v>
      </c>
      <c r="D14" t="s">
        <v>3</v>
      </c>
      <c r="E14" t="s" s="8"/>
    </row>
    <row r="15">
      <c r="A15" t="s" s="11">
        <v>19</v>
      </c>
      <c r="B15" t="s" s="12">
        <v>35</v>
      </c>
      <c r="C15"/>
      <c r="D15"/>
      <c r="E15" t="s" s="8"/>
    </row>
    <row r="16">
      <c r="A16"/>
      <c r="B16" t="s">
        <v>7</v>
      </c>
      <c r="C16" s="10">
        <f>B2*0.4</f>
        <v>0.04</v>
      </c>
      <c r="D16" t="s">
        <v>3</v>
      </c>
      <c r="E16" t="s" s="8"/>
    </row>
    <row r="17">
      <c r="A17" t="s" s="11">
        <v>21</v>
      </c>
      <c r="B17" t="s" s="12">
        <v>36</v>
      </c>
      <c r="C17"/>
      <c r="D17"/>
      <c r="E17" t="s" s="8"/>
    </row>
    <row r="18">
      <c r="A18"/>
      <c r="B18" t="s" s="3">
        <v>37</v>
      </c>
      <c r="C18"/>
      <c r="D18"/>
      <c r="E18" t="s" s="8"/>
    </row>
    <row r="19">
      <c r="A19" t="s" s="13">
        <v>26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28</v>
      </c>
      <c r="B2" s="14">
        <v>0.02</v>
      </c>
      <c r="C2" t="s">
        <v>3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B2*0.0263157895</f>
        <v>0.000526</v>
      </c>
      <c r="D6" t="s">
        <v>3</v>
      </c>
      <c r="E6" t="s" s="8"/>
    </row>
    <row r="7">
      <c r="A7"/>
      <c r="B7" t="s">
        <v>8</v>
      </c>
      <c r="C7" s="10">
        <f>B2*0.5263157895</f>
        <v>0.010526</v>
      </c>
      <c r="D7" t="s">
        <v>9</v>
      </c>
      <c r="E7" t="s" s="8"/>
    </row>
    <row r="8">
      <c r="A8"/>
      <c r="B8" t="s">
        <v>42</v>
      </c>
      <c r="C8" s="10">
        <f>B2*0.4473684211</f>
        <v>0.008947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43</v>
      </c>
      <c r="C10"/>
      <c r="D10"/>
      <c r="E10" t="s" s="8"/>
    </row>
    <row r="11">
      <c r="A11"/>
      <c r="B11" t="s">
        <v>41</v>
      </c>
      <c r="C11" s="10">
        <f>B2*0.0263157895</f>
        <v>0.000526</v>
      </c>
      <c r="D11" t="s">
        <v>3</v>
      </c>
      <c r="E11" t="s" s="8"/>
    </row>
    <row r="12">
      <c r="A12"/>
      <c r="B12" t="s">
        <v>8</v>
      </c>
      <c r="C12" s="10">
        <f>B2*0.5263157895</f>
        <v>0.010526</v>
      </c>
      <c r="D12" t="s">
        <v>9</v>
      </c>
      <c r="E12" t="s" s="8"/>
    </row>
    <row r="13">
      <c r="A13"/>
      <c r="B13" t="s" s="3">
        <v>33</v>
      </c>
      <c r="C13"/>
      <c r="D13"/>
      <c r="E13" t="s" s="8"/>
    </row>
    <row r="14">
      <c r="A14" t="s" s="11">
        <v>16</v>
      </c>
      <c r="B14" t="s" s="12">
        <v>44</v>
      </c>
      <c r="C14"/>
      <c r="D14"/>
      <c r="E14" t="s" s="8"/>
    </row>
    <row r="15">
      <c r="A15"/>
      <c r="B15" t="s">
        <v>42</v>
      </c>
      <c r="C15" s="10">
        <f>B2*0.4473684211</f>
        <v>0.008947</v>
      </c>
      <c r="D15" t="s">
        <v>3</v>
      </c>
      <c r="E15" t="s" s="8"/>
    </row>
    <row r="16">
      <c r="A16" t="s" s="11">
        <v>19</v>
      </c>
      <c r="B16" t="s" s="12">
        <v>45</v>
      </c>
      <c r="C16"/>
      <c r="D16"/>
      <c r="E16" t="s" s="8"/>
    </row>
    <row r="17">
      <c r="A17"/>
      <c r="B17" t="s" s="3">
        <v>46</v>
      </c>
      <c r="C17"/>
      <c r="D17"/>
      <c r="E17" t="s" s="8"/>
    </row>
    <row r="18">
      <c r="A18" t="s" s="13">
        <v>26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2026-09-22T17:22:33Z</dcterms:created>
  <dc:title>Fougasse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2026-09-22T17:22:33Z</dcterms:modified>
  <cp:revision>1</cp:revision>
</cp:coreProperties>
</file>