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à la châtaigne (Ferrandi, " sheetId="1" r:id="rId1"/>
  </sheets>
</workbook>
</file>

<file path=xl/sharedStrings.xml><?xml version="1.0" encoding="utf-8"?>
<sst xmlns="http://schemas.openxmlformats.org/spreadsheetml/2006/main" count="30" uniqueCount="30">
  <si>
    <t>Pain à la châtaigne (Ferrandi, sans gluten)</t>
  </si>
  <si>
    <t>Annotations</t>
  </si>
  <si>
    <t>Quantité souhaitée</t>
  </si>
  <si>
    <t>kg</t>
  </si>
  <si>
    <t>référence : 1,01 kg</t>
  </si>
  <si>
    <t>Pain à la châtaigne (Ferrandi, sans gluten)  FER-PAINCHATA</t>
  </si>
  <si>
    <t>Ingrédients</t>
  </si>
  <si>
    <t xml:space="preserve">    Eau (robinet - moy. France 2026)</t>
  </si>
  <si>
    <t>lt</t>
  </si>
  <si>
    <t xml:space="preserve">    Miel toutes fleurs vrac</t>
  </si>
  <si>
    <t xml:space="preserve">    Psyllium blond en poudre — à réactualiser</t>
  </si>
  <si>
    <t xml:space="preserve">    Farine de châtaigne</t>
  </si>
  <si>
    <t xml:space="preserve">    Sel fin de cuisine</t>
  </si>
  <si>
    <t xml:space="preserve">    Graines de lin dorées</t>
  </si>
  <si>
    <t xml:space="preserve">    Graines de tournesol décortiquées</t>
  </si>
  <si>
    <t xml:space="preserve">    Levure fraîche de boulanger</t>
  </si>
  <si>
    <t xml:space="preserve">    Huile de colza raffinée vrac</t>
  </si>
  <si>
    <t>1.</t>
  </si>
  <si>
    <t>[MÉLANGER] Mélangez au fouet eau (450g), miel (40g), vinaigre, psyllium (40g) ; reposez jusqu'à texture gélatineuse.</t>
  </si>
  <si>
    <t>2.</t>
  </si>
  <si>
    <t>[MÉLANGER] Mélangez farine de châtaigne (100g), sel (8g), lin (100g), tournesol (100g), levure (10g) et huile (30g) à la feuille jusqu'à décollement des parois.</t>
  </si>
  <si>
    <t>ℹ ≤30°C</t>
  </si>
  <si>
    <t>3.</t>
  </si>
  <si>
    <t>[DIVISER] Divisez en 10 pâtons de 80-100g, façonnez en petits pains.</t>
  </si>
  <si>
    <t>4.</t>
  </si>
  <si>
    <t>[APPRÊTER] Apprêt en étuve à 30-35°C.</t>
  </si>
  <si>
    <t>5.</t>
  </si>
  <si>
    <t>[ENFOURNER] Enfournez avec buée.</t>
  </si>
  <si>
    <t>ℹ 190°C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</si>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</sst>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B2*0.4455445545</f>
        <v>0.45</v>
      </c>
      <c r="D6" t="s">
        <v>8</v>
      </c>
      <c r="E6" t="s" s="8"/>
    </row>
    <row r="7">
      <c r="A7"/>
      <c r="B7" t="s">
        <v>9</v>
      </c>
      <c r="C7" s="10">
        <f>B2*0.0396039604</f>
        <v>0.04</v>
      </c>
      <c r="D7" t="s">
        <v>3</v>
      </c>
      <c r="E7" t="s" s="8"/>
    </row>
    <row r="8">
      <c r="A8"/>
      <c r="B8" t="s">
        <v>10</v>
      </c>
      <c r="C8" s="10">
        <f>B2*0.0396039604</f>
        <v>0.04</v>
      </c>
      <c r="D8" t="s">
        <v>3</v>
      </c>
      <c r="E8" t="s" s="8"/>
    </row>
    <row r="9">
      <c r="A9"/>
      <c r="B9" t="s">
        <v>11</v>
      </c>
      <c r="C9" s="10">
        <f>B2*0.099009901</f>
        <v>0.1</v>
      </c>
      <c r="D9" t="s">
        <v>3</v>
      </c>
      <c r="E9" t="s" s="8"/>
    </row>
    <row r="10">
      <c r="A10"/>
      <c r="B10" t="s">
        <v>12</v>
      </c>
      <c r="C10" s="10">
        <f>B2*0.0079207921</f>
        <v>0.008</v>
      </c>
      <c r="D10" t="s">
        <v>3</v>
      </c>
      <c r="E10" t="s" s="8"/>
    </row>
    <row r="11">
      <c r="A11"/>
      <c r="B11" t="s">
        <v>13</v>
      </c>
      <c r="C11" s="10">
        <f>B2*0.099009901</f>
        <v>0.1</v>
      </c>
      <c r="D11" t="s">
        <v>3</v>
      </c>
      <c r="E11" t="s" s="8"/>
    </row>
    <row r="12">
      <c r="A12"/>
      <c r="B12" t="s">
        <v>14</v>
      </c>
      <c r="C12" s="10">
        <f>B2*0.099009901</f>
        <v>0.1</v>
      </c>
      <c r="D12" t="s">
        <v>3</v>
      </c>
      <c r="E12" t="s" s="8"/>
    </row>
    <row r="13">
      <c r="A13"/>
      <c r="B13" t="s">
        <v>15</v>
      </c>
      <c r="C13" s="10">
        <f>B2*0.0099009901</f>
        <v>0.01</v>
      </c>
      <c r="D13" t="s">
        <v>3</v>
      </c>
      <c r="E13" t="s" s="8"/>
    </row>
    <row r="14">
      <c r="A14"/>
      <c r="B14" t="s">
        <v>16</v>
      </c>
      <c r="C14" s="10">
        <f>B2*0.0297029703</f>
        <v>0.03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/>
      <c r="B17" t="s">
        <v>7</v>
      </c>
      <c r="C17" s="10">
        <f>B2*0.4455445545</f>
        <v>0.45</v>
      </c>
      <c r="D17" t="s">
        <v>8</v>
      </c>
      <c r="E17" t="s" s="8"/>
    </row>
    <row r="18">
      <c r="A18"/>
      <c r="B18" t="s">
        <v>9</v>
      </c>
      <c r="C18" s="10">
        <f>B2*0.0396039604</f>
        <v>0.04</v>
      </c>
      <c r="D18" t="s">
        <v>3</v>
      </c>
      <c r="E18" t="s" s="8"/>
    </row>
    <row r="19">
      <c r="A19"/>
      <c r="B19" t="s">
        <v>10</v>
      </c>
      <c r="C19" s="10">
        <f>B2*0.0396039604</f>
        <v>0.04</v>
      </c>
      <c r="D19" t="s">
        <v>3</v>
      </c>
      <c r="E19" t="s" s="8"/>
    </row>
    <row r="20">
      <c r="A20" t="s" s="11">
        <v>19</v>
      </c>
      <c r="B20" t="s" s="12">
        <v>20</v>
      </c>
      <c r="C20"/>
      <c r="D20"/>
      <c r="E20" t="s" s="8"/>
    </row>
    <row r="21">
      <c r="A21"/>
      <c r="B21" t="s">
        <v>11</v>
      </c>
      <c r="C21" s="10">
        <f>B2*0.099009901</f>
        <v>0.1</v>
      </c>
      <c r="D21" t="s">
        <v>3</v>
      </c>
      <c r="E21" t="s" s="8"/>
    </row>
    <row r="22">
      <c r="A22"/>
      <c r="B22" t="s">
        <v>12</v>
      </c>
      <c r="C22" s="10">
        <f>B2*0.0079207921</f>
        <v>0.008</v>
      </c>
      <c r="D22" t="s">
        <v>3</v>
      </c>
      <c r="E22" t="s" s="8"/>
    </row>
    <row r="23">
      <c r="A23"/>
      <c r="B23" t="s">
        <v>13</v>
      </c>
      <c r="C23" s="10">
        <f>B2*0.099009901</f>
        <v>0.1</v>
      </c>
      <c r="D23" t="s">
        <v>3</v>
      </c>
      <c r="E23" t="s" s="8"/>
    </row>
    <row r="24">
      <c r="A24"/>
      <c r="B24" t="s">
        <v>14</v>
      </c>
      <c r="C24" s="10">
        <f>B2*0.099009901</f>
        <v>0.1</v>
      </c>
      <c r="D24" t="s">
        <v>3</v>
      </c>
      <c r="E24" t="s" s="8"/>
    </row>
    <row r="25">
      <c r="A25"/>
      <c r="B25" t="s">
        <v>15</v>
      </c>
      <c r="C25" s="10">
        <f>B2*0.0099009901</f>
        <v>0.01</v>
      </c>
      <c r="D25" t="s">
        <v>3</v>
      </c>
      <c r="E25" t="s" s="8"/>
    </row>
    <row r="26">
      <c r="A26"/>
      <c r="B26" t="s">
        <v>16</v>
      </c>
      <c r="C26" s="10">
        <f>B2*0.0297029703</f>
        <v>0.03</v>
      </c>
      <c r="D26" t="s">
        <v>8</v>
      </c>
      <c r="E26" t="s" s="8"/>
    </row>
    <row r="27">
      <c r="A27"/>
      <c r="B27" t="s" s="3">
        <v>21</v>
      </c>
      <c r="C27"/>
      <c r="D27"/>
      <c r="E27" t="s" s="8"/>
    </row>
    <row r="28">
      <c r="A28" t="s" s="11">
        <v>22</v>
      </c>
      <c r="B28" t="s" s="12">
        <v>23</v>
      </c>
      <c r="C28"/>
      <c r="D28"/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 t="s" s="11">
        <v>26</v>
      </c>
      <c r="B30" t="s" s="12">
        <v>27</v>
      </c>
      <c r="C30"/>
      <c r="D30"/>
      <c r="E30" t="s" s="8"/>
    </row>
    <row r="31">
      <c r="A31"/>
      <c r="B31" t="s" s="3">
        <v>28</v>
      </c>
      <c r="C31"/>
      <c r="D31"/>
      <c r="E31" t="s" s="8"/>
    </row>
    <row r="32">
      <c r="A32" t="s" s="13">
        <v>29</v>
      </c>
      <c r="B32"/>
      <c r="C32"/>
      <c r="D32"/>
      <c r="E32" t="s" s="8"/>
    </row>
  </sheetData>
  <sheetProtection sheet="1" formatRows="0" formatColumns="0"/>
  <mergeCells count="10">
    <mergeCell ref="A1:D1"/>
    <mergeCell ref="A4:D4"/>
    <mergeCell ref="B16:D16"/>
    <mergeCell ref="B20:D20"/>
    <mergeCell ref="B27:D27"/>
    <mergeCell ref="B28:D28"/>
    <mergeCell ref="B29:D29"/>
    <mergeCell ref="B30:D30"/>
    <mergeCell ref="B31:D31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2026-09-22T16:19:42Z</dcterms:created>
  <dc:title>Pain à la châtaigne (Ferrandi,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2026-09-22T16:19:42Z</dcterms:modified>
  <cp:revision>1</cp:revision>
</cp:coreProperties>
</file>