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<sst xmlns="http://schemas.openxmlformats.org/spreadsheetml/2006/main" count="67" uniqueCount="67">
  <si>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</si>
  <si>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</si>
  <si>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Fourrage Pasta</t>
  </si>
  <si>
    <t>Code</t>
  </si>
  <si>
    <t>C85.FOUR.PASTA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</si>
  <si>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</si>
  <si>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</si>
  <si>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</si>
  <si>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</si>
  <si>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</si>
  <si>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</si>
  <si>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</si>
  <si>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</si>
  <si>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</si>
  <si>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</si>
  <si>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</si>
  <si>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</si>
  <si>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</si>
  <si>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</si>
  <si>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</si>
  <si>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</si>
  <si>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</si>
  <si>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</si>
  <si>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</si>
  <si>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</si>
  <si>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</si>
  <si>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</si>
  <si>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</si>
  <si>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</si>
  <si>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</si>
  <si>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</si>
  <si>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</si>
  <si>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</si>
  <si>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</si>
  <si>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</si>
  <si>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</si>
  <si>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</si>
  <si>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</si>
  <si>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</si>
  <si>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</si>
  <si>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</si>
  <si>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</si>
  <si>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</si>
  <si>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</si>
  <si>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</si>
  <si>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</si>
  <si>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</si>
  <si>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</si>
  <si>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</si>
  <si>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</si>
  <si>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5,8 kg)</t>
  </si>
  <si>
    <t>recette</t>
  </si>
  <si>
    <t>Pralinés et nougats 🇧🇪</t>
  </si>
  <si>
    <t xml:space="preserve">    ↳ CREME FRAOECHE</t>
  </si>
  <si>
    <t>matiere</t>
  </si>
  <si>
    <t xml:space="preserve">    ↳ Sucre blanc cristal sac 25 kg</t>
  </si>
  <si>
    <t xml:space="preserve">    ↳ Glucose DE40 sirop standard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</si>
  <si>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</si>
  <si>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</si>
  <si>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</si>
  <si>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</si>
  <si>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</si>
  <si>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</si>
  <si>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</si>
  <si>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</si>
  <si>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Pasta</t>
  </si>
  <si>
    <t>Fourrage Pasta  C85.FOUR.PASTA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</si>
</sst>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43.425</v>
      </c>
    </row>
    <row r="12">
      <c r="A12" t="s" s="3">
        <v>18</v>
      </c>
      <c r="B12" s="4">
        <v>7.4870689655172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43.425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5.8</v>
      </c>
      <c r="C3" t="s" s="10">
        <v>26</v>
      </c>
      <c r="D3"/>
      <c r="E3"/>
      <c r="F3"/>
    </row>
    <row r="4">
      <c r="A4" t="s">
        <v>27</v>
      </c>
      <c r="B4" s="11">
        <f>$B$2*B3</f>
        <v>5.8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>
        <v>37</v>
      </c>
      <c r="B8" t="s">
        <v>38</v>
      </c>
      <c r="C8" t="s">
        <v>39</v>
      </c>
      <c r="D8" s="9">
        <v>2</v>
      </c>
      <c r="E8" s="11">
        <f>D8*$B$2</f>
        <v>2</v>
      </c>
      <c r="F8" t="s">
        <v>26</v>
      </c>
      <c r="G8" s="4">
        <f>E8*18</f>
        <v>36</v>
      </c>
    </row>
    <row r="9">
      <c r="A9" t="s">
        <v>40</v>
      </c>
      <c r="B9" t="s">
        <v>41</v>
      </c>
      <c r="C9" t="s">
        <v>42</v>
      </c>
      <c r="D9" s="9">
        <v>0.9</v>
      </c>
      <c r="E9" s="11">
        <f>D9*$B$2</f>
        <v>0.9</v>
      </c>
      <c r="F9" t="s">
        <v>26</v>
      </c>
      <c r="G9" s="4">
        <f>E9*1.8</f>
        <v>1.62</v>
      </c>
    </row>
    <row r="10">
      <c r="A10" t="s">
        <v>43</v>
      </c>
      <c r="B10" t="s">
        <v>44</v>
      </c>
      <c r="C10" t="s">
        <v>45</v>
      </c>
      <c r="D10" s="9">
        <v>0.9</v>
      </c>
      <c r="E10" s="11">
        <f>D10*$B$2</f>
        <v>0.9</v>
      </c>
      <c r="F10" t="s">
        <v>26</v>
      </c>
      <c r="G10" s="4">
        <f>E10*0.82</f>
        <v>0.738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5.8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2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0.9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0.9</v>
      </c>
      <c r="E5" t="s">
        <v>26</v>
      </c>
      <c r="F5" t="s">
        <v>42</v>
      </c>
    </row>
    <row r="6">
      <c r="A6">
        <v>1</v>
      </c>
      <c r="B6" t="s">
        <v>57</v>
      </c>
      <c r="C6" t="s">
        <v>54</v>
      </c>
      <c r="D6" s="11">
        <v>2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"C85.FOUR.PASTA · PAT.CONFI.PRALINES · référence : "&amp;Besoins!B3&amp;" "&amp;Besoins!C3&amp;" · multiplicateur réglable sur la feuille ""Besoins"""</f>
        <v>C85.FOUR.PASTA · PAT.CONFI.PRALINES · référence : 5,8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2026-09-23T19:53:58Z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2026-09-23T19:53:58Z</dcterms:modified>
  <cp:revision>1</cp:revision>
</cp:coreProperties>
</file>