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V (autre versio" sheetId="1" r:id="rId1"/>
  </sheets>
</workbook>
</file>

<file path=xl/sharedStrings.xml><?xml version="1.0" encoding="utf-8"?>
<sst xmlns="http://schemas.openxmlformats.org/spreadsheetml/2006/main" count="31" uniqueCount="31">
  <si>
    <t>Crème au Beurre V (autre version de la II)</t>
  </si>
  <si>
    <t>Annotations</t>
  </si>
  <si>
    <t>Quantité souhaitée</t>
  </si>
  <si>
    <t>kg</t>
  </si>
  <si>
    <t>référence : 8,9 kg</t>
  </si>
  <si>
    <t>Crème au Beurre V (autre version de la II)  C85.CRBEU.V</t>
  </si>
  <si>
    <t>Ingrédients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</si>
  <si>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</si>
  <si>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</si>
  <si>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</si>
  <si>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</si>
  <si>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</si>
  <si>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</si>
  <si>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EAU</t>
  </si>
  <si>
    <t xml:space="preserve">    BLANC D'OEUF (ML) (conv.)</t>
  </si>
  <si>
    <t xml:space="preserve">    Beurre doux 82% MG plaquette</t>
  </si>
  <si>
    <t>1.</t>
  </si>
  <si>
    <t>[BOUILLIR] Bouillir 1200gr de lait, 750gr de sucre, 2 gousses de vanille</t>
  </si>
  <si>
    <t>2.</t>
  </si>
  <si>
    <t>[BLANCHIR] Blanchir 1000gr de jaunes, 700gr de sucre semoule (masse n°1)</t>
  </si>
  <si>
    <t>3.</t>
  </si>
  <si>
    <t>[VERSER] Verser le lait sur les jaunes, bouillir 15 secondes en remuant, lisser à la machine au fouet</t>
  </si>
  <si>
    <t>4.</t>
  </si>
  <si>
    <t>[CUIRE] Cuire à 121°C : 800gr de sucre, 200gr d'eau</t>
  </si>
  <si>
    <t>5.</t>
  </si>
  <si>
    <t>[MONTER] Monter 400gr de blancs avec 80gr de sucre, verser le sucre cuit dessus, fouetter jusqu'à refroidissement (masse n°2)</t>
  </si>
  <si>
    <t>6.</t>
  </si>
  <si>
    <t>[METTRE] Mettre en pommade 4000gr de beurre, mélanger progressivement à la feuille le mélange n°1 avec le beurre</t>
  </si>
  <si>
    <t>7.</t>
  </si>
  <si>
    <t>[INCORPORER] Incorporer le n°2. Conservation : 10 jours à +10°C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</si>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</sst>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B2*0.1348314607</f>
        <v>1.2</v>
      </c>
      <c r="D6" t="s">
        <v>8</v>
      </c>
      <c r="E6" t="s" s="8"/>
    </row>
    <row r="7">
      <c r="A7"/>
      <c r="B7" t="s">
        <v>9</v>
      </c>
      <c r="C7" s="10">
        <f>B2*0.0842696629</f>
        <v>0.75</v>
      </c>
      <c r="D7" t="s">
        <v>3</v>
      </c>
      <c r="E7" t="s" s="8"/>
    </row>
    <row r="8">
      <c r="A8"/>
      <c r="B8" t="s">
        <v>10</v>
      </c>
      <c r="C8" s="10">
        <f>B2*0.2247191011</f>
        <v>2</v>
      </c>
      <c r="D8" t="s">
        <v>11</v>
      </c>
      <c r="E8" t="s" s="8"/>
    </row>
    <row r="9">
      <c r="A9"/>
      <c r="B9" t="s">
        <v>12</v>
      </c>
      <c r="C9" s="10">
        <f>B2*0.1123595506</f>
        <v>1</v>
      </c>
      <c r="D9" t="s">
        <v>8</v>
      </c>
      <c r="E9" t="s" s="8"/>
    </row>
    <row r="10">
      <c r="A10"/>
      <c r="B10" t="s">
        <v>9</v>
      </c>
      <c r="C10" s="10">
        <f>B2*0.0786516854</f>
        <v>0.7</v>
      </c>
      <c r="D10" t="s">
        <v>3</v>
      </c>
      <c r="E10" t="s" s="8"/>
    </row>
    <row r="11">
      <c r="A11"/>
      <c r="B11" t="s">
        <v>9</v>
      </c>
      <c r="C11" s="10">
        <f>B2*0.0898876404</f>
        <v>0.8</v>
      </c>
      <c r="D11" t="s">
        <v>3</v>
      </c>
      <c r="E11" t="s" s="8"/>
    </row>
    <row r="12">
      <c r="A12"/>
      <c r="B12" t="s">
        <v>13</v>
      </c>
      <c r="C12" s="10">
        <f>B2*0.0224719101</f>
        <v>0.2</v>
      </c>
      <c r="D12" t="s">
        <v>8</v>
      </c>
      <c r="E12" t="s" s="8"/>
    </row>
    <row r="13">
      <c r="A13"/>
      <c r="B13" t="s">
        <v>14</v>
      </c>
      <c r="C13" s="10">
        <f>B2*0.0449438202</f>
        <v>0.4</v>
      </c>
      <c r="D13" t="s">
        <v>8</v>
      </c>
      <c r="E13" t="s" s="8"/>
    </row>
    <row r="14">
      <c r="A14"/>
      <c r="B14" t="s">
        <v>9</v>
      </c>
      <c r="C14" s="10">
        <f>B2*0.008988764</f>
        <v>0.08</v>
      </c>
      <c r="D14" t="s">
        <v>3</v>
      </c>
      <c r="E14" t="s" s="8"/>
    </row>
    <row r="15">
      <c r="A15"/>
      <c r="B15" t="s">
        <v>15</v>
      </c>
      <c r="C15" s="10">
        <f>B2*0.4494382022</f>
        <v>4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1">
        <v>28</v>
      </c>
      <c r="B23" t="s" s="12">
        <v>29</v>
      </c>
      <c r="C23"/>
      <c r="D23"/>
      <c r="E23" t="s" s="8"/>
    </row>
    <row r="24">
      <c r="A24" t="s" s="13">
        <v>30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2026-09-22T14:22:58Z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2026-09-22T14:22:58Z</dcterms:modified>
  <cp:revision>1</cp:revision>
</cp:coreProperties>
</file>