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<sst xmlns="http://schemas.openxmlformats.org/spreadsheetml/2006/main" count="83" uniqueCount="83">
  <si>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</si>
  <si>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</si>
  <si>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Dacquois</t>
  </si>
  <si>
    <t>Code</t>
  </si>
  <si>
    <t>C85.BISC.DACQU</t>
  </si>
  <si>
    <t>Classe</t>
  </si>
  <si>
    <t>Dacquoises et biscuits aux noix (PAT.BISC.DACQUOISES)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</si>
  <si>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</si>
  <si>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</si>
  <si>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</si>
  <si>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</si>
  <si>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</si>
  <si>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</si>
  <si>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</si>
  <si>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</si>
  <si>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</si>
  <si>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</si>
  <si>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</si>
  <si>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</si>
  <si>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</si>
  <si>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</si>
  <si>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</si>
  <si>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</si>
  <si>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</si>
  <si>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</si>
  <si>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</si>
  <si>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</si>
  <si>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</si>
  <si>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</si>
  <si>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</si>
  <si>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</si>
  <si>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</si>
  <si>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</si>
  <si>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</si>
  <si>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</si>
  <si>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</si>
  <si>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</si>
  <si>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AMANDE-EFILEE</t>
  </si>
  <si>
    <t>Amandes effilées</t>
  </si>
  <si>
    <t>Oléagineux et noix</t>
  </si>
  <si>
    <t>POUDRE-AMANDE</t>
  </si>
  <si>
    <t>Poudre d'amande blanchie extra-fine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</si>
  <si>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</si>
  <si>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</si>
  <si>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</si>
  <si>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</si>
  <si>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</si>
  <si>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</si>
  <si>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</si>
  <si>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</si>
  <si>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</si>
  <si>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1,4 kg)</t>
  </si>
  <si>
    <t>recette</t>
  </si>
  <si>
    <t>Dacquoises et biscuits aux noix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</si>
  <si>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</si>
  <si>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</si>
  <si>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</si>
  <si>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</si>
  <si>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</si>
  <si>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</si>
  <si>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</si>
  <si>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</si>
  <si>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</si>
  <si>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</si>
  <si>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</si>
  <si>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</si>
  <si>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</si>
  <si>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</si>
  <si>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</si>
  <si>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BATTRE</t>
  </si>
  <si>
    <t>Battre en neige 500ml de blancs d'œufs, aider avec 150gr de sucre semoule</t>
  </si>
  <si>
    <t>MONTER</t>
  </si>
  <si>
    <t>Quand les blancs sont montés, mettre en pluie 750gr de TPT mélangé (1/2 blanc, 1/2 brut)</t>
  </si>
  <si>
    <t>ÉTENDRE</t>
  </si>
  <si>
    <t>Étendre à la douille de 10mm, sucrer et parsemer d'amande effilée</t>
  </si>
  <si>
    <t>CUIRE</t>
  </si>
  <si>
    <t>Cuire à 180°C pendant 15'. Recette prévue pour 60 personnes</t>
  </si>
  <si>
    <t>Fiche technique — Biscuit Dacquois</t>
  </si>
  <si>
    <t>Biscuit Dacquois  C85.BISC.DACQU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</si>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</sst>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7.36675</v>
      </c>
    </row>
    <row r="12">
      <c r="A12" t="s" s="3">
        <v>18</v>
      </c>
      <c r="B12" s="4">
        <v>5.2619642857143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7.36675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</v>
      </c>
      <c r="C3" t="s" s="10">
        <v>26</v>
      </c>
      <c r="D3"/>
      <c r="E3"/>
      <c r="F3"/>
    </row>
    <row r="4">
      <c r="A4" t="s">
        <v>27</v>
      </c>
      <c r="B4" s="11">
        <f>$B$2*B3</f>
        <v>1.4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2.5</v>
      </c>
      <c r="E7" s="11">
        <f>D7*$B$2</f>
        <v>2.5</v>
      </c>
      <c r="F7" t="s">
        <v>36</v>
      </c>
      <c r="G7" s="4">
        <f>E7*0.27</f>
        <v>0.675</v>
      </c>
    </row>
    <row r="8">
      <c r="A8" t="s">
        <v>37</v>
      </c>
      <c r="B8" t="s">
        <v>38</v>
      </c>
      <c r="C8" t="s">
        <v>39</v>
      </c>
      <c r="D8" s="9">
        <v>0.05</v>
      </c>
      <c r="E8" s="11">
        <f>D8*$B$2</f>
        <v>0.05</v>
      </c>
      <c r="F8" t="s">
        <v>26</v>
      </c>
      <c r="G8" s="4">
        <f>E8*11</f>
        <v>0.55</v>
      </c>
    </row>
    <row r="9">
      <c r="A9" t="s">
        <v>40</v>
      </c>
      <c r="B9" t="s">
        <v>41</v>
      </c>
      <c r="C9" t="s">
        <v>39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45</v>
      </c>
      <c r="B11" t="s">
        <v>46</v>
      </c>
      <c r="C11" t="s">
        <v>44</v>
      </c>
      <c r="D11" s="9">
        <v>0.375</v>
      </c>
      <c r="E11" s="11">
        <f>D11*$B$2</f>
        <v>0.375</v>
      </c>
      <c r="F11" t="s">
        <v>26</v>
      </c>
      <c r="G11" s="4">
        <f>E11*1.05</f>
        <v>0.39375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1.4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1">
        <v>0.18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1">
        <v>2.5</v>
      </c>
      <c r="E4" t="s">
        <v>36</v>
      </c>
      <c r="F4" t="s">
        <v>35</v>
      </c>
    </row>
    <row r="5">
      <c r="A5">
        <v>1</v>
      </c>
      <c r="B5" t="s">
        <v>59</v>
      </c>
      <c r="C5" t="s">
        <v>58</v>
      </c>
      <c r="D5" s="11">
        <v>0.15</v>
      </c>
      <c r="E5" t="s">
        <v>26</v>
      </c>
      <c r="F5" t="s">
        <v>44</v>
      </c>
    </row>
    <row r="6">
      <c r="A6">
        <v>1</v>
      </c>
      <c r="B6" t="s">
        <v>60</v>
      </c>
      <c r="C6" t="s">
        <v>58</v>
      </c>
      <c r="D6" s="11">
        <v>0.375</v>
      </c>
      <c r="E6" t="s">
        <v>26</v>
      </c>
      <c r="F6" t="s">
        <v>39</v>
      </c>
    </row>
    <row r="7">
      <c r="A7">
        <v>1</v>
      </c>
      <c r="B7" t="s">
        <v>61</v>
      </c>
      <c r="C7" t="s">
        <v>58</v>
      </c>
      <c r="D7" s="11">
        <v>0.375</v>
      </c>
      <c r="E7" t="s">
        <v>26</v>
      </c>
      <c r="F7" t="s">
        <v>44</v>
      </c>
    </row>
    <row r="8">
      <c r="A8">
        <v>1</v>
      </c>
      <c r="B8" t="s">
        <v>62</v>
      </c>
      <c r="C8" t="s">
        <v>58</v>
      </c>
      <c r="D8" s="11">
        <v>0.05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"C85.BISC.DACQU · PAT.BISC.DACQUOISES · référence : "&amp;Besoins!B3&amp;" "&amp;Besoins!C3&amp;" · multiplicateur réglable sur la feuille ""Besoins"""</f>
        <v>C85.BISC.DACQU · PAT.BISC.DACQUOISES · référence : 1,4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"[BATTRE] "&amp;Procedure!D2</f>
        <v>[BATTRE] Battre en neige 500ml de blancs d'œufs, aider avec 150gr de sucre semoule</v>
      </c>
      <c r="C5"/>
      <c r="D5"/>
    </row>
    <row r="6">
      <c r="A6" t="s" s="17">
        <v>80</v>
      </c>
      <c r="B6" t="str" s="14">
        <f>"[MONTER] "&amp;Procedure!D3</f>
        <v>[MONTER] Quand les blancs sont montés, mettre en pluie 750gr de TPT mélangé (1/2 blanc, 1/2 brut)</v>
      </c>
      <c r="C6"/>
      <c r="D6"/>
    </row>
    <row r="7">
      <c r="A7" t="s" s="17">
        <v>81</v>
      </c>
      <c r="B7" t="str" s="14">
        <f>"[ÉTENDRE] "&amp;Procedure!D4</f>
        <v>[ÉTENDRE] Étendre à la douille de 10mm, sucrer et parsemer d'amande effilée</v>
      </c>
      <c r="C7"/>
      <c r="D7"/>
    </row>
    <row r="8">
      <c r="A8" t="s" s="17">
        <v>82</v>
      </c>
      <c r="B8" t="str" s="14">
        <f>"[CUIRE] "&amp;Procedure!D5</f>
        <v>[CUIRE] Cuire à 180°C pendant 15'. Recette prévue pour 60 personnes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2026-09-22T17:23:59Z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2026-09-22T17:23:59Z</dcterms:modified>
  <cp:revision>1</cp:revision>
</cp:coreProperties>
</file>