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MANGUES,FRAMBOISES (40*6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FRAMBOISE" sheetId="6" r:id="rId6"/>
    <sheet name="MERINGUE FRAICHE" sheetId="7" r:id="rId7"/>
    <sheet name="MOUSSE MANGUE" sheetId="8" r:id="rId8"/>
    <sheet name="MERINGUE CUITE" sheetId="9" r:id="rId9"/>
    <sheet name="GELÉE DE FRAMBOISES" sheetId="10" r:id="rId10"/>
    <sheet name="GELÉE DE MANGUE" sheetId="11" r:id="rId11"/>
  </sheets>
</workbook>
</file>

<file path=xl/sharedStrings.xml><?xml version="1.0" encoding="utf-8"?>
<sst xmlns="http://schemas.openxmlformats.org/spreadsheetml/2006/main" count="68" uniqueCount="68">
  <si>
    <t>MIROIR MANGUES,FRAMBOISES (40*60 CM)</t>
  </si>
  <si>
    <t>Annotations</t>
  </si>
  <si>
    <t>Quantité souhaitée</t>
  </si>
  <si>
    <t>pc</t>
  </si>
  <si>
    <t>référence : 1 pc</t>
  </si>
  <si>
    <t>MIROIR MANGUES,FRAMBOISES (40*60 CM)  00000904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</si>
  <si>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</si>
  <si>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</si>
  <si>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</si>
  <si>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</si>
  <si>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</si>
  <si>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</si>
  <si>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MOUSSE MANGUE — voir l'onglet "MOUSSE MANGUE"</t>
  </si>
  <si>
    <t xml:space="preserve">    GELÉE DE FRAMBOISES — voir l'onglet "GELÉE DE FRAMBOISES"</t>
  </si>
  <si>
    <t xml:space="preserve">    GELÉE DE MANGUE — voir l'onglet "GELÉE DE MANGUE"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</si>
  <si>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</si>
  <si>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</si>
  <si>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</si>
  <si>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</si>
  <si>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</si>
  <si>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</si>
  <si>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</si>
  <si>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</si>
  <si>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</si>
  <si>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</si>
  <si>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</si>
  <si>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</si>
  <si>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</si>
  <si>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</si>
  <si>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</si>
  <si>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</si>
  <si>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</si>
  <si>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</si>
  <si>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</si>
  <si>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</si>
  <si>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</si>
  <si>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</si>
  <si>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</si>
  <si>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</si>
  <si>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</si>
  <si>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</si>
  <si>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</si>
  <si>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</si>
  <si>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</si>
  <si>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</si>
  <si>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</si>
  <si>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</si>
  <si>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</si>
  <si>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</si>
  <si>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</si>
  <si>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</si>
  <si>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</si>
  <si>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</si>
  <si>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</si>
  <si>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</si>
  <si>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</si>
  <si>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</si>
  <si>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MOUSSE MANGUE</t>
  </si>
  <si>
    <t>MOUSSE MANGUE  00000491</t>
  </si>
  <si>
    <t xml:space="preserve">    PURE DE MANGUES (BOIRON)</t>
  </si>
  <si>
    <t xml:space="preserve">    MERINGUE CUITE — voir l'onglet "MERINGUE CUITE"</t>
  </si>
  <si>
    <t>MERINGUE CUITE</t>
  </si>
  <si>
    <t>MERINGUE CUITE  00000490</t>
  </si>
  <si>
    <t xml:space="preserve">    EAU</t>
  </si>
  <si>
    <t>GELÉE DE FRAMBOISES</t>
  </si>
  <si>
    <t>GELÉE DE FRAMBOISES  00000126</t>
  </si>
  <si>
    <t>GELÉE DE MANGUE</t>
  </si>
  <si>
    <t>GELÉE DE MANGUE  00000197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</si>
</sst>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9</v>
      </c>
      <c r="E7" t="s" s="8"/>
    </row>
    <row r="8">
      <c r="A8"/>
      <c r="B8" t="s">
        <v>10</v>
      </c>
      <c r="C8" s="10">
        <f>B2*1.38</f>
        <v>1.38</v>
      </c>
      <c r="D8" t="s">
        <v>11</v>
      </c>
      <c r="E8" t="s" s="8"/>
    </row>
    <row r="9">
      <c r="A9"/>
      <c r="B9" t="s">
        <v>12</v>
      </c>
      <c r="C9" s="10">
        <f>B2*1.38</f>
        <v>1.38</v>
      </c>
      <c r="D9" t="s">
        <v>11</v>
      </c>
      <c r="E9" t="s" s="8"/>
    </row>
    <row r="10">
      <c r="A10"/>
      <c r="B10" t="s">
        <v>13</v>
      </c>
      <c r="C10" s="10">
        <f>B2*0.405</f>
        <v>0.405</v>
      </c>
      <c r="D10" t="s">
        <v>11</v>
      </c>
      <c r="E10" t="s" s="8"/>
    </row>
    <row r="11">
      <c r="A11"/>
      <c r="B11" t="s">
        <v>14</v>
      </c>
      <c r="C11" s="10">
        <f>B2*0.405</f>
        <v>0.405</v>
      </c>
      <c r="D11" t="s">
        <v>11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B2*0.69</f>
        <v>1.38</v>
      </c>
      <c r="D6" t="s">
        <v>11</v>
      </c>
      <c r="E6" t="s" s="8"/>
    </row>
    <row r="7">
      <c r="A7"/>
      <c r="B7" t="s">
        <v>21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2">
        <v>1.38</v>
      </c>
      <c r="C2" t="s">
        <v>11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B2*8.6956521739</f>
        <v>12</v>
      </c>
      <c r="D6" t="s">
        <v>3</v>
      </c>
      <c r="E6" t="s" s="8"/>
    </row>
    <row r="7">
      <c r="A7"/>
      <c r="B7" t="s">
        <v>26</v>
      </c>
      <c r="C7" s="10">
        <f>B2*0.2173913043</f>
        <v>0.3</v>
      </c>
      <c r="D7" t="s">
        <v>11</v>
      </c>
      <c r="E7" t="s" s="8"/>
    </row>
    <row r="8">
      <c r="A8"/>
      <c r="B8" t="s">
        <v>27</v>
      </c>
      <c r="C8" s="10">
        <f>B2*0.2173913043</f>
        <v>0.3</v>
      </c>
      <c r="D8" t="s">
        <v>11</v>
      </c>
      <c r="E8" t="s" s="8"/>
    </row>
    <row r="9">
      <c r="A9"/>
      <c r="B9" t="s">
        <v>28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17</v>
      </c>
      <c r="B2" s="12">
        <v>0.25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B2*0.6666666667</f>
        <v>0.166667</v>
      </c>
      <c r="D6" t="s">
        <v>9</v>
      </c>
      <c r="E6" t="s" s="8"/>
    </row>
    <row r="7">
      <c r="A7"/>
      <c r="B7" t="s">
        <v>33</v>
      </c>
      <c r="C7" s="10">
        <f>B2*0.3333333333</f>
        <v>0.083333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17</v>
      </c>
      <c r="B2" s="12">
        <v>0.083333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0.083333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17</v>
      </c>
      <c r="B2" s="12">
        <v>1.38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B2*0.3913043478</f>
        <v>0.54</v>
      </c>
      <c r="D6" t="s">
        <v>9</v>
      </c>
      <c r="E6" t="s" s="8"/>
    </row>
    <row r="7">
      <c r="A7"/>
      <c r="B7" t="s">
        <v>32</v>
      </c>
      <c r="C7" s="10">
        <f>B2*0.2173913043</f>
        <v>0.3</v>
      </c>
      <c r="D7" t="s">
        <v>9</v>
      </c>
      <c r="E7" t="s" s="8"/>
    </row>
    <row r="8">
      <c r="A8"/>
      <c r="B8" t="s">
        <v>42</v>
      </c>
      <c r="C8" s="10">
        <f>B2*0.3913043478</f>
        <v>0.54</v>
      </c>
      <c r="D8" t="s">
        <v>11</v>
      </c>
      <c r="E8" t="s" s="8"/>
    </row>
    <row r="9">
      <c r="A9"/>
      <c r="B9" t="s">
        <v>43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17</v>
      </c>
      <c r="B2" s="12">
        <v>0.54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6</v>
      </c>
      <c r="D6" t="s">
        <v>3</v>
      </c>
      <c r="E6" t="s" s="8"/>
    </row>
    <row r="7">
      <c r="A7"/>
      <c r="B7" t="s">
        <v>26</v>
      </c>
      <c r="C7" s="10">
        <f>B2*0.6</f>
        <v>0.324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48</v>
      </c>
      <c r="B9" t="s" s="14">
        <v>49</v>
      </c>
      <c r="C9"/>
      <c r="D9"/>
      <c r="E9" t="s" s="8"/>
    </row>
    <row r="10">
      <c r="A10"/>
      <c r="B10" t="s" s="3">
        <v>50</v>
      </c>
      <c r="C10"/>
      <c r="D10"/>
      <c r="E10" t="s" s="8"/>
    </row>
    <row r="11">
      <c r="A11" t="s" s="13">
        <v>51</v>
      </c>
      <c r="B11" t="s" s="14">
        <v>52</v>
      </c>
      <c r="C11"/>
      <c r="D11"/>
      <c r="E11" t="s" s="8"/>
    </row>
    <row r="12">
      <c r="A12"/>
      <c r="B12" t="s" s="3">
        <v>53</v>
      </c>
      <c r="C12"/>
      <c r="D12"/>
      <c r="E12" t="s" s="8"/>
    </row>
    <row r="13">
      <c r="A13" t="s" s="13">
        <v>54</v>
      </c>
      <c r="B13" t="s" s="14">
        <v>55</v>
      </c>
      <c r="C13"/>
      <c r="D13"/>
      <c r="E13" t="s" s="8"/>
    </row>
    <row r="14">
      <c r="A14"/>
      <c r="B14" t="s" s="3">
        <v>56</v>
      </c>
      <c r="C14"/>
      <c r="D14"/>
      <c r="E14" t="s" s="8"/>
    </row>
    <row r="15">
      <c r="A15" t="s" s="11">
        <v>15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17</v>
      </c>
      <c r="B2" s="12">
        <v>1.38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B2*0.3913043478</f>
        <v>0.54</v>
      </c>
      <c r="D6" t="s">
        <v>9</v>
      </c>
      <c r="E6" t="s" s="8"/>
    </row>
    <row r="7">
      <c r="A7"/>
      <c r="B7" t="s">
        <v>59</v>
      </c>
      <c r="C7" s="10">
        <f>B2*0.2173913043</f>
        <v>0.3</v>
      </c>
      <c r="D7" t="s">
        <v>9</v>
      </c>
      <c r="E7" t="s" s="8"/>
    </row>
    <row r="8">
      <c r="A8"/>
      <c r="B8" t="s">
        <v>60</v>
      </c>
      <c r="C8" s="10">
        <f>B2*0.3913043478</f>
        <v>0.54</v>
      </c>
      <c r="D8" t="s">
        <v>11</v>
      </c>
      <c r="E8" t="s" s="8"/>
    </row>
    <row r="9">
      <c r="A9"/>
      <c r="B9" t="s">
        <v>43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17</v>
      </c>
      <c r="B2" s="12">
        <v>0.54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6</v>
      </c>
      <c r="D6" t="s">
        <v>3</v>
      </c>
      <c r="E6" t="s" s="8"/>
    </row>
    <row r="7">
      <c r="A7"/>
      <c r="B7" t="s">
        <v>26</v>
      </c>
      <c r="C7" s="10">
        <f>B2*0.6</f>
        <v>0.324</v>
      </c>
      <c r="D7" t="s">
        <v>11</v>
      </c>
      <c r="E7" t="s" s="8"/>
    </row>
    <row r="8">
      <c r="A8"/>
      <c r="B8" t="s">
        <v>63</v>
      </c>
      <c r="C8" s="10">
        <f>B2*0.1555555556</f>
        <v>0.084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15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17</v>
      </c>
      <c r="B2" s="12">
        <v>0.405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B2*0.5</f>
        <v>0.2025</v>
      </c>
      <c r="D6" t="s">
        <v>9</v>
      </c>
      <c r="E6" t="s" s="8"/>
    </row>
    <row r="7">
      <c r="A7"/>
      <c r="B7" t="s">
        <v>63</v>
      </c>
      <c r="C7" s="10">
        <f>B2*0.1666666667</f>
        <v>0.0675</v>
      </c>
      <c r="D7" t="s">
        <v>9</v>
      </c>
      <c r="E7" t="s" s="8"/>
    </row>
    <row r="8">
      <c r="A8"/>
      <c r="B8" t="s">
        <v>26</v>
      </c>
      <c r="C8" s="10">
        <f>B2*0.3333333333</f>
        <v>0.135</v>
      </c>
      <c r="D8" t="s">
        <v>11</v>
      </c>
      <c r="E8" t="s" s="8"/>
    </row>
    <row r="9">
      <c r="A9"/>
      <c r="B9" t="s">
        <v>43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17</v>
      </c>
      <c r="B2" s="12">
        <v>0.405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B2*0.5</f>
        <v>0.2025</v>
      </c>
      <c r="D6" t="s">
        <v>9</v>
      </c>
      <c r="E6" t="s" s="8"/>
    </row>
    <row r="7">
      <c r="A7"/>
      <c r="B7" t="s">
        <v>63</v>
      </c>
      <c r="C7" s="10">
        <f>B2*0.1666666667</f>
        <v>0.0675</v>
      </c>
      <c r="D7" t="s">
        <v>9</v>
      </c>
      <c r="E7" t="s" s="8"/>
    </row>
    <row r="8">
      <c r="A8"/>
      <c r="B8" t="s">
        <v>26</v>
      </c>
      <c r="C8" s="10">
        <f>B2*0.3333333333</f>
        <v>0.135</v>
      </c>
      <c r="D8" t="s">
        <v>11</v>
      </c>
      <c r="E8" t="s" s="8"/>
    </row>
    <row r="9">
      <c r="A9"/>
      <c r="B9" t="s">
        <v>43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