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glacee Chantilly (PDR)" sheetId="1" r:id="rId1"/>
    <sheet name="Meringue italienne (PDR)" sheetId="2" r:id="rId2"/>
    <sheet name="Creme Chantilly (PDR)" sheetId="3" r:id="rId3"/>
    <sheet name="Creme anglaise traditionnelle (" sheetId="4" r:id="rId4"/>
  </sheets>
</workbook>
</file>

<file path=xl/sharedStrings.xml><?xml version="1.0" encoding="utf-8"?>
<sst xmlns="http://schemas.openxmlformats.org/spreadsheetml/2006/main" count="51" uniqueCount="51">
  <si>
    <t>Meringue glacee Chantilly (PDR)</t>
  </si>
  <si>
    <t>Annotations</t>
  </si>
  <si>
    <t>Quantité souhaitée</t>
  </si>
  <si>
    <t>pc</t>
  </si>
  <si>
    <t>référence : 10 pc</t>
  </si>
  <si>
    <t>Meringue glacee Chantilly (PDR)  PDR-MERING-GLAC</t>
  </si>
  <si>
    <t>Ingrédients</t>
  </si>
  <si>
    <t xml:space="preserve">    Meringue italienne (PDR) — voir l'onglet "Meringue italienne (PDR)"</t>
  </si>
  <si>
    <t>kg</t>
  </si>
  <si>
    <t xml:space="preserve">    Creme Chantilly (PDR) — voir l'onglet "Creme Chantilly (PDR)"</t>
  </si>
  <si>
    <t xml:space="preserve">    Creme anglaise traditionnelle (PDR) — voir l'onglet "Creme anglaise traditionnelle ("</t>
  </si>
  <si>
    <t>1.</t>
  </si>
  <si>
    <t>[CONFECTIONNER] Confectionner la meringue italienne. Sucre cuit au gros boule 121 degres.</t>
  </si>
  <si>
    <t>2.</t>
  </si>
  <si>
    <t>[DRESSER] Dresser et secher. Four 95 degres, 4h minimum.</t>
  </si>
  <si>
    <t>3.</t>
  </si>
  <si>
    <t>[CONFECTIONNER] Confectionner la Chantilly. Monter, serrer.</t>
  </si>
  <si>
    <t>4.</t>
  </si>
  <si>
    <t>[CONFECTIONNER] Confectionner la crème anglaise. Turbiner en glace vanille.</t>
  </si>
  <si>
    <t>5.</t>
  </si>
  <si>
    <t>[GLACER] Assembler. Meringue, glace, Chantilly, decor de fruits.</t>
  </si>
  <si>
    <t>CUIS.web — Portage du CUIS Clipper de 1992 par Palika &amp; Bernard Vandendaele (créateur du moteur récursif d'origine)</t>
  </si>
  <si>
    <t>Meringue italienne (PDR)</t>
  </si>
  <si>
    <t>Quantité totale à produire (cumulée)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</si>
  <si>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</si>
  <si>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</si>
  <si>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</si>
  <si>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Sucre blanc cristal sac 25 kg</t>
  </si>
  <si>
    <t xml:space="preserve">    EAU</t>
  </si>
  <si>
    <t>lt</t>
  </si>
  <si>
    <t>[METTRE EN PLACE] Mettre en place le poste de travail. Denrees, materiels de preparation, de cuisson et de dressage.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</si>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</sst>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B2*0.055</f>
        <v>0.55</v>
      </c>
      <c r="D7" t="s">
        <v>8</v>
      </c>
      <c r="E7" t="s" s="8"/>
    </row>
    <row r="8">
      <c r="A8"/>
      <c r="B8" t="s">
        <v>10</v>
      </c>
      <c r="C8" s="10">
        <f>B2*0.05</f>
        <v>0.5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B2*0.3125</f>
        <v>0.171875</v>
      </c>
      <c r="D6" t="s">
        <v>8</v>
      </c>
      <c r="E6" t="s" s="8"/>
    </row>
    <row r="7">
      <c r="A7"/>
      <c r="B7" t="s">
        <v>27</v>
      </c>
      <c r="C7" s="10">
        <f>B2*0.625</f>
        <v>0.34375</v>
      </c>
      <c r="D7" t="s">
        <v>8</v>
      </c>
      <c r="E7" t="s" s="8"/>
    </row>
    <row r="8">
      <c r="A8"/>
      <c r="B8" t="s">
        <v>28</v>
      </c>
      <c r="C8" s="10">
        <f>B2*0.0625</f>
        <v>0.034375</v>
      </c>
      <c r="D8" t="s">
        <v>29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30</v>
      </c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3">
        <v>21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23</v>
      </c>
      <c r="B2" s="14">
        <v>0.55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B2*0.9090909091</f>
        <v>0.5</v>
      </c>
      <c r="D6" t="s">
        <v>29</v>
      </c>
      <c r="E6" t="s" s="8"/>
    </row>
    <row r="7">
      <c r="A7"/>
      <c r="B7" t="s">
        <v>27</v>
      </c>
      <c r="C7" s="10">
        <f>B2*0.0909090909</f>
        <v>0.05</v>
      </c>
      <c r="D7" t="s">
        <v>8</v>
      </c>
      <c r="E7" t="s" s="8"/>
    </row>
    <row r="8">
      <c r="A8"/>
      <c r="B8" t="s">
        <v>38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30</v>
      </c>
      <c r="C10"/>
      <c r="D10"/>
      <c r="E10" t="s" s="8"/>
    </row>
    <row r="11">
      <c r="A11" t="s" s="11">
        <v>13</v>
      </c>
      <c r="B11" t="s" s="12">
        <v>39</v>
      </c>
      <c r="C11"/>
      <c r="D11"/>
      <c r="E11" t="s" s="8"/>
    </row>
    <row r="12">
      <c r="A12" t="s" s="11">
        <v>15</v>
      </c>
      <c r="B12" t="s" s="12">
        <v>40</v>
      </c>
      <c r="C12"/>
      <c r="D12"/>
      <c r="E12" t="s" s="8"/>
    </row>
    <row r="13">
      <c r="A13" t="s" s="11">
        <v>17</v>
      </c>
      <c r="B13" t="s" s="12">
        <v>41</v>
      </c>
      <c r="C13"/>
      <c r="D13"/>
      <c r="E13" t="s" s="8"/>
    </row>
    <row r="14">
      <c r="A14" t="s" s="13">
        <v>21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23</v>
      </c>
      <c r="B2" s="14">
        <v>0.5</v>
      </c>
      <c r="C2" t="s">
        <v>8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B2*0.7092198582</f>
        <v>0.35461</v>
      </c>
      <c r="D6" t="s">
        <v>29</v>
      </c>
      <c r="E6" t="s" s="8"/>
    </row>
    <row r="7">
      <c r="A7"/>
      <c r="B7" t="s">
        <v>46</v>
      </c>
      <c r="C7" s="10">
        <f>B2*0.1134751773</f>
        <v>0.056738</v>
      </c>
      <c r="D7" t="s">
        <v>8</v>
      </c>
      <c r="E7" t="s" s="8"/>
    </row>
    <row r="8">
      <c r="A8"/>
      <c r="B8" t="s">
        <v>27</v>
      </c>
      <c r="C8" s="10">
        <f>B2*0.1773049645</f>
        <v>0.088652</v>
      </c>
      <c r="D8" t="s">
        <v>8</v>
      </c>
      <c r="E8" t="s" s="8"/>
    </row>
    <row r="9">
      <c r="A9"/>
      <c r="B9" t="s">
        <v>38</v>
      </c>
      <c r="C9" s="10">
        <f>B2*0.7092198582</f>
        <v>0.35461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30</v>
      </c>
      <c r="C11"/>
      <c r="D11"/>
      <c r="E11" t="s" s="8"/>
    </row>
    <row r="12">
      <c r="A12" t="s" s="11">
        <v>13</v>
      </c>
      <c r="B12" t="s" s="12">
        <v>47</v>
      </c>
      <c r="C12"/>
      <c r="D12"/>
      <c r="E12" t="s" s="8"/>
    </row>
    <row r="13">
      <c r="A13" t="s" s="11">
        <v>15</v>
      </c>
      <c r="B13" t="s" s="12">
        <v>48</v>
      </c>
      <c r="C13"/>
      <c r="D13"/>
      <c r="E13" t="s" s="8"/>
    </row>
    <row r="14">
      <c r="A14" t="s" s="11">
        <v>17</v>
      </c>
      <c r="B14" t="s" s="12">
        <v>49</v>
      </c>
      <c r="C14"/>
      <c r="D14"/>
      <c r="E14" t="s" s="8"/>
    </row>
    <row r="15">
      <c r="A15" t="s" s="11">
        <v>19</v>
      </c>
      <c r="B15" t="s" s="12">
        <v>50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