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lairs au cafe (PDR)" sheetId="1" r:id="rId1"/>
    <sheet name="Pate a choux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<sst xmlns="http://schemas.openxmlformats.org/spreadsheetml/2006/main" count="51" uniqueCount="51">
  <si>
    <t>Eclairs au cafe (PDR)</t>
  </si>
  <si>
    <t>Annotations</t>
  </si>
  <si>
    <t>Quantité souhaitée</t>
  </si>
  <si>
    <t>pc</t>
  </si>
  <si>
    <t>référence : 20 pc</t>
  </si>
  <si>
    <t>Eclairs au cafe (PDR)  PDR-ECLAIR-CAFE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</si>
  <si>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</si>
  <si>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</si>
  <si>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</si>
  <si>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</si>
  <si>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Café instantané soluble</t>
  </si>
  <si>
    <t xml:space="preserve">    Extrait de café pâtisserie (poudre)</t>
  </si>
  <si>
    <t xml:space="preserve">    Fondant blanc pâtissier (glaçage)</t>
  </si>
  <si>
    <t>1.</t>
  </si>
  <si>
    <t>[CONFECTIONNER] Confectionner la pate a choux. (voir preparation de base).</t>
  </si>
  <si>
    <t>2.</t>
  </si>
  <si>
    <t>[COUCHER] Coucher a la poche. Dresser en batonnets sur plaque, dorer, marquer a la fourchette.</t>
  </si>
  <si>
    <t>3.</t>
  </si>
  <si>
    <t>[CUIRE] Cuire. 35 a 40 min a 160-180 degres.</t>
  </si>
  <si>
    <t>4.</t>
  </si>
  <si>
    <t>[CONFECTIONNER] Confectionner la creme patissiere cafe. Base creme patissiere avec cafe instantane et extrait de cafe incorpores.</t>
  </si>
  <si>
    <t>5.</t>
  </si>
  <si>
    <t>[FOURRER] Garnir les eclairs. Inciser en biais, garnir a la poche de creme patissiere cafe.</t>
  </si>
  <si>
    <t>6.</t>
  </si>
  <si>
    <t>[GLACER] Glacer au fondant. Fondant detendu a l'eau, chauffe 37-38 degres maximum, cafe ajoute, glacer le dessus des eclairs.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</si>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</sst>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0.5</v>
      </c>
      <c r="D6" t="s">
        <v>8</v>
      </c>
      <c r="E6" t="s" s="8"/>
    </row>
    <row r="7">
      <c r="A7"/>
      <c r="B7" t="s">
        <v>9</v>
      </c>
      <c r="C7" s="10">
        <f>B2*0.05</f>
        <v>1</v>
      </c>
      <c r="D7" t="s">
        <v>8</v>
      </c>
      <c r="E7" t="s" s="8"/>
    </row>
    <row r="8">
      <c r="A8"/>
      <c r="B8" t="s">
        <v>10</v>
      </c>
      <c r="C8" s="10">
        <f>B2*0.0005</f>
        <v>0.01</v>
      </c>
      <c r="D8" t="s">
        <v>8</v>
      </c>
      <c r="E8" t="s" s="8"/>
    </row>
    <row r="9">
      <c r="A9"/>
      <c r="B9" t="s">
        <v>11</v>
      </c>
      <c r="C9" s="10">
        <f>B2*0.0005</f>
        <v>0.01</v>
      </c>
      <c r="D9" t="s">
        <v>8</v>
      </c>
      <c r="E9" t="s" s="8"/>
    </row>
    <row r="10">
      <c r="A10"/>
      <c r="B10" t="s">
        <v>12</v>
      </c>
      <c r="C10" s="10">
        <f>B2*0.01</f>
        <v>0.2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0.5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B2*0.1126760563</f>
        <v>0.056338</v>
      </c>
      <c r="D6" t="s">
        <v>8</v>
      </c>
      <c r="E6" t="s" s="8"/>
    </row>
    <row r="7">
      <c r="A7"/>
      <c r="B7" t="s">
        <v>31</v>
      </c>
      <c r="C7" s="10">
        <f>B2*7.0422535211</f>
        <v>3.521127</v>
      </c>
      <c r="D7" t="s">
        <v>3</v>
      </c>
      <c r="E7" t="s" s="8"/>
    </row>
    <row r="8">
      <c r="A8"/>
      <c r="B8" t="s">
        <v>32</v>
      </c>
      <c r="C8" s="10">
        <f>B2*0.3521126761</f>
        <v>0.176056</v>
      </c>
      <c r="D8" t="s">
        <v>33</v>
      </c>
      <c r="E8" t="s" s="8"/>
    </row>
    <row r="9">
      <c r="A9"/>
      <c r="B9" t="s">
        <v>34</v>
      </c>
      <c r="C9" s="10">
        <f>B2*0.1830985915</f>
        <v>0.091549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36</v>
      </c>
      <c r="C12"/>
      <c r="D12"/>
      <c r="E12" t="s" s="8"/>
    </row>
    <row r="13">
      <c r="A13" t="s" s="11">
        <v>17</v>
      </c>
      <c r="B13" t="s" s="12">
        <v>37</v>
      </c>
      <c r="C13"/>
      <c r="D13"/>
      <c r="E13" t="s" s="8"/>
    </row>
    <row r="14">
      <c r="A14" t="s" s="11">
        <v>19</v>
      </c>
      <c r="B14" t="s" s="12">
        <v>38</v>
      </c>
      <c r="C14"/>
      <c r="D14"/>
      <c r="E14" t="s" s="8"/>
    </row>
    <row r="15">
      <c r="A15" t="s" s="11">
        <v>21</v>
      </c>
      <c r="B15" t="s" s="12">
        <v>39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27</v>
      </c>
      <c r="B2" s="14">
        <v>1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B2*0.6802721088</f>
        <v>0.680272</v>
      </c>
      <c r="D6" t="s">
        <v>33</v>
      </c>
      <c r="E6" t="s" s="8"/>
    </row>
    <row r="7">
      <c r="A7"/>
      <c r="B7" t="s">
        <v>44</v>
      </c>
      <c r="C7" s="10">
        <f>B2*0.0816326531</f>
        <v>0.081633</v>
      </c>
      <c r="D7" t="s">
        <v>8</v>
      </c>
      <c r="E7" t="s" s="8"/>
    </row>
    <row r="8">
      <c r="A8"/>
      <c r="B8" t="s">
        <v>45</v>
      </c>
      <c r="C8" s="10">
        <f>B2*0.1700680272</f>
        <v>0.170068</v>
      </c>
      <c r="D8" t="s">
        <v>8</v>
      </c>
      <c r="E8" t="s" s="8"/>
    </row>
    <row r="9">
      <c r="A9"/>
      <c r="B9" t="s">
        <v>34</v>
      </c>
      <c r="C9" s="10">
        <f>B2*0.0680272109</f>
        <v>0.068027</v>
      </c>
      <c r="D9" t="s">
        <v>8</v>
      </c>
      <c r="E9" t="s" s="8"/>
    </row>
    <row r="10">
      <c r="A10"/>
      <c r="B10" t="s">
        <v>46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35</v>
      </c>
      <c r="C12"/>
      <c r="D12"/>
      <c r="E12" t="s" s="8"/>
    </row>
    <row r="13">
      <c r="A13" t="s" s="11">
        <v>15</v>
      </c>
      <c r="B13" t="s" s="12">
        <v>47</v>
      </c>
      <c r="C13"/>
      <c r="D13"/>
      <c r="E13" t="s" s="8"/>
    </row>
    <row r="14">
      <c r="A14" t="s" s="11">
        <v>17</v>
      </c>
      <c r="B14" t="s" s="12">
        <v>48</v>
      </c>
      <c r="C14"/>
      <c r="D14"/>
      <c r="E14" t="s" s="8"/>
    </row>
    <row r="15">
      <c r="A15" t="s" s="11">
        <v>19</v>
      </c>
      <c r="B15" t="s" s="12">
        <v>49</v>
      </c>
      <c r="C15"/>
      <c r="D15"/>
      <c r="E15" t="s" s="8"/>
    </row>
    <row r="16">
      <c r="A16" t="s" s="11">
        <v>21</v>
      </c>
      <c r="B16" t="s" s="12">
        <v>50</v>
      </c>
      <c r="C16"/>
      <c r="D16"/>
      <c r="E16" t="s" s="8"/>
    </row>
    <row r="17">
      <c r="A17" t="s" s="13">
        <v>25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2026-09-23T20:31:51Z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2026-09-23T20:31:51Z</dcterms:modified>
  <cp:revision>1</cp:revision>
</cp:coreProperties>
</file>