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<sst xmlns="http://schemas.openxmlformats.org/spreadsheetml/2006/main" count="81" uniqueCount="81">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</sst>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1.283114</v>
      </c>
    </row>
    <row r="12">
      <c r="A12" t="s" s="3">
        <v>17</v>
      </c>
      <c r="B12" s="4">
        <v>2.4818452611219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0.023</v>
      </c>
      <c r="E7" s="11">
        <f>D7*$B$2</f>
        <v>0.023</v>
      </c>
      <c r="F7" t="s">
        <v>25</v>
      </c>
      <c r="G7" s="4">
        <f>E7*24</f>
        <v>0.552</v>
      </c>
    </row>
    <row r="8">
      <c r="A8" t="s" s="12">
        <v>35</v>
      </c>
      <c r="B8" t="s">
        <v>36</v>
      </c>
      <c r="C8" t="s">
        <v>37</v>
      </c>
      <c r="D8" s="9">
        <v>0.038</v>
      </c>
      <c r="E8" s="11">
        <f>D8*$B$2</f>
        <v>0.038</v>
      </c>
      <c r="F8" t="s">
        <v>38</v>
      </c>
      <c r="G8" s="4">
        <f>E8*0.003</f>
        <v>0.000114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 118 degres. Avec l'eau et une partie de Trimoline.</v>
      </c>
      <c r="C6"/>
      <c r="D6"/>
    </row>
    <row r="7">
      <c r="A7" t="s" s="17">
        <v>78</v>
      </c>
      <c r="B7" t="str" s="14">
        <f>"[COLLER] "&amp;Procedure!D4</f>
        <v>[COLLER] Coller la gelatine. Au sucre cuit.</v>
      </c>
      <c r="C7"/>
      <c r="D7"/>
    </row>
    <row r="8">
      <c r="A8" t="s" s="17">
        <v>79</v>
      </c>
      <c r="B8" t="str" s="14">
        <f>"[FOISONNER] "&amp;Procedure!D5</f>
        <v>[FOISONNER] Foisonner. Avec le reste de Trimoline, jusqu'a consistance voulue.</v>
      </c>
      <c r="C8"/>
      <c r="D8"/>
    </row>
    <row r="9">
      <c r="A9" t="s" s="17">
        <v>80</v>
      </c>
      <c r="B9" t="str" s="14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2026-09-24T15:37:16Z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2026-09-24T15:37:16Z</dcterms:modified>
  <cp:revision>1</cp:revision>
</cp:coreProperties>
</file>