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<sst xmlns="http://schemas.openxmlformats.org/spreadsheetml/2006/main" count="58" uniqueCount="58">
  <si>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</si>
  <si>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</si>
  <si>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SIROP LOURD (litre)</t>
  </si>
  <si>
    <t>Code</t>
  </si>
  <si>
    <t>00000845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</si>
  <si>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</si>
  <si>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</si>
  <si>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</si>
  <si>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</si>
  <si>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</si>
  <si>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</si>
  <si>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</si>
  <si>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</si>
  <si>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</si>
  <si>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</si>
  <si>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</si>
  <si>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</si>
  <si>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</si>
  <si>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</si>
  <si>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</si>
  <si>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</si>
  <si>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</si>
  <si>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</si>
  <si>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</si>
  <si>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</si>
  <si>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</si>
  <si>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</si>
  <si>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</si>
  <si>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</si>
  <si>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</si>
  <si>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</si>
  <si>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</si>
  <si>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</si>
  <si>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</si>
  <si>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</si>
  <si>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</si>
  <si>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</si>
  <si>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</si>
  <si>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</si>
  <si>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</si>
  <si>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</si>
  <si>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</si>
  <si>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</si>
  <si>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</si>
  <si>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1,3 lt)</t>
  </si>
  <si>
    <t>recette</t>
  </si>
  <si>
    <t>Conversions sucres et confiserie</t>
  </si>
  <si>
    <t xml:space="preserve">    ↳ SIROP LOURD (KILO)</t>
  </si>
  <si>
    <t xml:space="preserve">        ↳ SUCRE (S2)</t>
  </si>
  <si>
    <t>matiere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</si>
  <si>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</si>
  <si>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</si>
  <si>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</si>
  <si>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</si>
  <si>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</si>
  <si>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</si>
  <si>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</si>
  <si>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Fiche technique — SIROP LOURD (litre)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</si>
</sst>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0.804115</v>
      </c>
    </row>
    <row r="12">
      <c r="A12" t="s" s="4">
        <v>18</v>
      </c>
      <c r="B12" s="5">
        <v>0.61855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0.804115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</v>
      </c>
      <c r="C3" t="s" s="11">
        <v>26</v>
      </c>
      <c r="D3"/>
      <c r="E3"/>
      <c r="F3"/>
    </row>
    <row r="4">
      <c r="A4" t="s">
        <v>27</v>
      </c>
      <c r="B4" s="12">
        <f>$B$2*B3</f>
        <v>1.3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0.455</v>
      </c>
      <c r="E7" s="12">
        <f>D7*$B$2</f>
        <v>0.455</v>
      </c>
      <c r="F7" t="s">
        <v>26</v>
      </c>
      <c r="G7" s="5">
        <f>E7*0.003</f>
        <v>0.001365</v>
      </c>
    </row>
    <row r="8">
      <c r="A8" t="s" s="3">
        <v>36</v>
      </c>
      <c r="B8" t="s">
        <v>37</v>
      </c>
      <c r="C8" t="s">
        <v>38</v>
      </c>
      <c r="D8" s="10">
        <v>0.845</v>
      </c>
      <c r="E8" s="12">
        <f>D8*$B$2</f>
        <v>0.845</v>
      </c>
      <c r="F8" t="s">
        <v>39</v>
      </c>
      <c r="G8" s="5">
        <f>E8*0.95</f>
        <v>0.80275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1.3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1.3</v>
      </c>
      <c r="E3" t="s">
        <v>39</v>
      </c>
      <c r="F3" t="s">
        <v>46</v>
      </c>
    </row>
    <row r="4">
      <c r="A4">
        <v>2</v>
      </c>
      <c r="B4" t="s">
        <v>48</v>
      </c>
      <c r="C4" t="s">
        <v>49</v>
      </c>
      <c r="D4" s="12">
        <v>0.845</v>
      </c>
      <c r="E4" t="s">
        <v>39</v>
      </c>
      <c r="F4" t="s">
        <v>38</v>
      </c>
    </row>
    <row r="5">
      <c r="A5">
        <v>2</v>
      </c>
      <c r="B5" t="s">
        <v>50</v>
      </c>
      <c r="C5" t="s">
        <v>49</v>
      </c>
      <c r="D5" s="12">
        <v>0.455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57</v>
      </c>
      <c r="B1"/>
      <c r="C1"/>
      <c r="D1"/>
    </row>
    <row r="2">
      <c r="A2" t="str" s="14">
        <f>"00000845 · CONV.SUCRES · référence : "&amp;Besoins!B3&amp;" "&amp;Besoins!C3&amp;" · multiplicateur réglable sur la feuille ""Besoins"""</f>
        <v>00000845 · CONV.SUCRES · référence : 1,3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2026-09-24T14:52:09Z</dcterms:created>
  <dc:title>SIROP LOURD (litre)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2026-09-24T14:52:09Z</dcterms:modified>
  <cp:revision>1</cp:revision>
</cp:coreProperties>
</file>