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<sst xmlns="http://schemas.openxmlformats.org/spreadsheetml/2006/main" count="74" uniqueCount="74">
  <si>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</si>
  <si>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</si>
  <si>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Crème d'amandes (BPI cuisine)</t>
  </si>
  <si>
    <t>Code</t>
  </si>
  <si>
    <t>BPI-CUI-CR-AMD</t>
  </si>
  <si>
    <t>Classe</t>
  </si>
  <si>
    <t>Préparations de base cuisine (CUI.PREP)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</si>
  <si>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</si>
  <si>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</si>
  <si>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</si>
  <si>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</si>
  <si>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</si>
  <si>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</si>
  <si>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</si>
  <si>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</si>
  <si>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</si>
  <si>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</si>
  <si>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</si>
  <si>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</si>
  <si>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</si>
  <si>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</si>
  <si>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</si>
  <si>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</si>
  <si>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</si>
  <si>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</si>
  <si>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</si>
  <si>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</si>
  <si>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</si>
  <si>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</si>
  <si>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</si>
  <si>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</si>
  <si>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</si>
  <si>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</si>
  <si>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</si>
  <si>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</si>
  <si>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00000021</t>
  </si>
  <si>
    <t>AMANDES FFILES</t>
  </si>
  <si>
    <t>FRUIT FRAIS</t>
  </si>
  <si>
    <t>00000047</t>
  </si>
  <si>
    <t>OEUF A3 (PRIX)</t>
  </si>
  <si>
    <t>Produits laitiers</t>
  </si>
  <si>
    <t>pc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</si>
  <si>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</si>
  <si>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</si>
  <si>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</si>
  <si>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</si>
  <si>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</si>
  <si>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</si>
  <si>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</si>
  <si>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 kg)</t>
  </si>
  <si>
    <t>recette</t>
  </si>
  <si>
    <t>Préparations de base cuisine</t>
  </si>
  <si>
    <t xml:space="preserve">    ↳ BEURRE</t>
  </si>
  <si>
    <t>matiere</t>
  </si>
  <si>
    <t xml:space="preserve">    ↳ SUCRE (S2)</t>
  </si>
  <si>
    <t xml:space="preserve">    ↳ AMANDES FFILES</t>
  </si>
  <si>
    <t xml:space="preserve">    ↳ OEUF (ml)</t>
  </si>
  <si>
    <t>lt</t>
  </si>
  <si>
    <t>Conversions oeufs et ovoproduits</t>
  </si>
  <si>
    <t xml:space="preserve">        ↳ OEUF A3 (PRIX)</t>
  </si>
  <si>
    <t>Recette</t>
  </si>
  <si>
    <t>#</t>
  </si>
  <si>
    <t>Verbe</t>
  </si>
  <si>
    <t>Étape</t>
  </si>
  <si>
    <t>Précision technique</t>
  </si>
  <si>
    <t>Durée</t>
  </si>
  <si>
    <t>CRÉMER</t>
  </si>
  <si>
    <t>Crémer le beurre pommade avec le sucre glace.</t>
  </si>
  <si>
    <t>INCORPORER</t>
  </si>
  <si>
    <t>Incorporer la poudre d'amandes puis les oeufs un à un. Mélanger sans excès.</t>
  </si>
  <si>
    <t>Fiche technique — Crème d'amandes (BPI cuisine)</t>
  </si>
  <si>
    <t>Crème d'amandes (BPI cuisine)  BPI-CUI-CR-AMD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</si>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</sst>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1.6916379545455</v>
      </c>
    </row>
    <row r="12">
      <c r="A12" t="s" s="3">
        <v>17</v>
      </c>
      <c r="B12" s="4">
        <v>1.6916379545455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1.6916379545455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0.125</v>
      </c>
      <c r="E7" s="11">
        <f>D7*$B$2</f>
        <v>0.125</v>
      </c>
      <c r="F7" t="s">
        <v>25</v>
      </c>
      <c r="G7" s="4">
        <f>E7*3.9514</f>
        <v>0.493925</v>
      </c>
    </row>
    <row r="8">
      <c r="A8" t="s" s="12">
        <v>35</v>
      </c>
      <c r="B8" t="s">
        <v>36</v>
      </c>
      <c r="C8" t="s">
        <v>37</v>
      </c>
      <c r="D8" s="9">
        <v>0.125</v>
      </c>
      <c r="E8" s="11">
        <f>D8*$B$2</f>
        <v>0.125</v>
      </c>
      <c r="F8" t="s">
        <v>25</v>
      </c>
      <c r="G8" s="4">
        <f>E8*7.13934</f>
        <v>0.892418</v>
      </c>
    </row>
    <row r="9">
      <c r="A9" t="s" s="12">
        <v>38</v>
      </c>
      <c r="B9" t="s">
        <v>39</v>
      </c>
      <c r="C9" t="s">
        <v>40</v>
      </c>
      <c r="D9" s="9">
        <v>0.690909</v>
      </c>
      <c r="E9" s="11">
        <f>D9*$B$2</f>
        <v>0.690909</v>
      </c>
      <c r="F9" t="s">
        <v>41</v>
      </c>
      <c r="G9" s="4">
        <f>E9*0.2700000355</f>
        <v>0.186545</v>
      </c>
    </row>
    <row r="10">
      <c r="A10" t="s" s="12">
        <v>42</v>
      </c>
      <c r="B10" t="s">
        <v>43</v>
      </c>
      <c r="C10" t="s">
        <v>44</v>
      </c>
      <c r="D10" s="9">
        <v>0.125</v>
      </c>
      <c r="E10" s="11">
        <f>D10*$B$2</f>
        <v>0.125</v>
      </c>
      <c r="F10" t="s">
        <v>25</v>
      </c>
      <c r="G10" s="4">
        <f>E10*0.95</f>
        <v>0.11875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</v>
      </c>
      <c r="E2" t="s">
        <v>25</v>
      </c>
      <c r="F2" t="s">
        <v>51</v>
      </c>
    </row>
    <row r="3">
      <c r="A3">
        <v>1</v>
      </c>
      <c r="B3" t="s">
        <v>52</v>
      </c>
      <c r="C3" t="s">
        <v>53</v>
      </c>
      <c r="D3" s="11">
        <v>0.125</v>
      </c>
      <c r="E3" t="s">
        <v>25</v>
      </c>
      <c r="F3" t="s">
        <v>34</v>
      </c>
    </row>
    <row r="4">
      <c r="A4">
        <v>1</v>
      </c>
      <c r="B4" t="s">
        <v>54</v>
      </c>
      <c r="C4" t="s">
        <v>53</v>
      </c>
      <c r="D4" s="11">
        <v>0.125</v>
      </c>
      <c r="E4" t="s">
        <v>25</v>
      </c>
      <c r="F4" t="s">
        <v>44</v>
      </c>
    </row>
    <row r="5">
      <c r="A5">
        <v>1</v>
      </c>
      <c r="B5" t="s">
        <v>55</v>
      </c>
      <c r="C5" t="s">
        <v>53</v>
      </c>
      <c r="D5" s="11">
        <v>0.125</v>
      </c>
      <c r="E5" t="s">
        <v>25</v>
      </c>
      <c r="F5" t="s">
        <v>37</v>
      </c>
    </row>
    <row r="6">
      <c r="A6">
        <v>1</v>
      </c>
      <c r="B6" t="s">
        <v>56</v>
      </c>
      <c r="C6" t="s">
        <v>50</v>
      </c>
      <c r="D6" s="11">
        <v>0.038</v>
      </c>
      <c r="E6" t="s">
        <v>57</v>
      </c>
      <c r="F6" t="s">
        <v>58</v>
      </c>
    </row>
    <row r="7">
      <c r="A7">
        <v>2</v>
      </c>
      <c r="B7" t="s">
        <v>59</v>
      </c>
      <c r="C7" t="s">
        <v>53</v>
      </c>
      <c r="D7" s="11">
        <v>0.691</v>
      </c>
      <c r="E7" t="s">
        <v>41</v>
      </c>
      <c r="F7" t="s">
        <v>40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>
        <v>1</v>
      </c>
      <c r="C2" t="s">
        <v>66</v>
      </c>
      <c r="D2" t="s" s="14">
        <v>67</v>
      </c>
      <c r="E2" t="s" s="14"/>
      <c r="F2"/>
    </row>
    <row r="3">
      <c r="A3" t="s">
        <v>2</v>
      </c>
      <c r="B3">
        <v>2</v>
      </c>
      <c r="C3" t="s">
        <v>68</v>
      </c>
      <c r="D3" t="s" s="14">
        <v>69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70</v>
      </c>
      <c r="B1"/>
      <c r="C1"/>
      <c r="D1"/>
    </row>
    <row r="2">
      <c r="A2" t="str" s="15">
        <f>"BPI-CUI-CR-AMD · CUI.PREP · référence : "&amp;Besoins!B3&amp;" "&amp;Besoins!C3&amp;" · multiplicateur réglable sur la feuille ""Besoins"""</f>
        <v>BPI-CUI-CR-AMD · CUI.PREP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71</v>
      </c>
      <c r="B4"/>
      <c r="C4"/>
      <c r="D4"/>
    </row>
    <row r="5">
      <c r="A5" t="s" s="17">
        <v>72</v>
      </c>
      <c r="B5" t="str" s="14">
        <f>"[CRÉMER] "&amp;Procedure!D2</f>
        <v>[CRÉMER] Crémer le beurre pommade avec le sucre glace.</v>
      </c>
      <c r="C5"/>
      <c r="D5"/>
    </row>
    <row r="6">
      <c r="A6" t="s" s="17">
        <v>73</v>
      </c>
      <c r="B6" t="str" s="14">
        <f>"[INCORPORER] "&amp;Procedure!D3</f>
        <v>[INCORPORER] Incorporer la poudre d'amandes puis les oeufs un à un. Mélanger sans excès.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2026-09-23T19:52:59Z</dcterms:created>
  <dc:title>Crème d'amandes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2026-09-23T19:52:59Z</dcterms:modified>
  <cp:revision>1</cp:revision>
</cp:coreProperties>
</file>