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<sst xmlns="http://schemas.openxmlformats.org/spreadsheetml/2006/main" count="68" uniqueCount="68">
  <si>
    <t>Fiche technique</t>
  </si>
  <si>
    <t>Nom</t>
  </si>
  <si>
    <t>Crème Chantilly (BPI cuisine)</t>
  </si>
  <si>
    <t>Code</t>
  </si>
  <si>
    <t>BPI-CUI-CR-CHANT</t>
  </si>
  <si>
    <t>Classe</t>
  </si>
  <si>
    <t>Préparations de base cuisine (CUI.PREP)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</si>
  <si>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</si>
  <si>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</si>
  <si>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</si>
  <si>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</si>
  <si>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</si>
  <si>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</si>
  <si>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</si>
  <si>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</si>
  <si>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</si>
  <si>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</si>
  <si>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</si>
  <si>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</si>
  <si>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</si>
  <si>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</si>
  <si>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00:02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</si>
  <si>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</si>
  <si>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</si>
  <si>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</si>
  <si>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</si>
  <si>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</si>
  <si>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</si>
  <si>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</si>
  <si>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</si>
  <si>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</si>
  <si>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</si>
  <si>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</si>
  <si>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</si>
  <si>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</si>
  <si>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pc</t>
  </si>
  <si>
    <t>CRE-LIQUIDE-35</t>
  </si>
  <si>
    <t>Crème liquide entière 35% MG UHT</t>
  </si>
  <si>
    <t>Crèmes fraîches et laitières</t>
  </si>
  <si>
    <t>00000003</t>
  </si>
  <si>
    <t>SUCRE (S2)</t>
  </si>
  <si>
    <t>Sucres Mat. prem.</t>
  </si>
  <si>
    <t>kg</t>
  </si>
  <si>
    <t>Total</t>
  </si>
  <si>
    <t>Niveau</t>
  </si>
  <si>
    <t>Composant</t>
  </si>
  <si>
    <t>Type</t>
  </si>
  <si>
    <t>Quantité (pour 1 lt)</t>
  </si>
  <si>
    <t>recette</t>
  </si>
  <si>
    <t>Préparations de base cuisine</t>
  </si>
  <si>
    <t xml:space="preserve">    ↳ Crème liquide entière 35% MG UHT</t>
  </si>
  <si>
    <t>matiere</t>
  </si>
  <si>
    <t xml:space="preserve">    ↳ SUCRE (S2)</t>
  </si>
  <si>
    <t xml:space="preserve">    ↳ VANILLE (baton)</t>
  </si>
  <si>
    <t>Recette</t>
  </si>
  <si>
    <t>#</t>
  </si>
  <si>
    <t>Verbe</t>
  </si>
  <si>
    <t>Étape</t>
  </si>
  <si>
    <t>Précision technique</t>
  </si>
  <si>
    <t>Durée</t>
  </si>
  <si>
    <t>VERSER</t>
  </si>
  <si>
    <t>Verser la crème liquide bien froide dans une calotte froide.</t>
  </si>
  <si>
    <t>MONTER</t>
  </si>
  <si>
    <t>Monter au fouet jusqu'à consistance ferme. Incorporer sucre glace et vanille délicatement.</t>
  </si>
  <si>
    <t>Fiche technique — Crème Chantilly (BPI cuisine)</t>
  </si>
  <si>
    <t>Crème Chantilly (BPI cuisine)  BPI-CUI-CR-CHANT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</si>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</sst>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1.7676342105263</v>
      </c>
    </row>
    <row r="12">
      <c r="A12" t="s" s="3">
        <v>17</v>
      </c>
      <c r="B12" s="4">
        <v>1.7676342105263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1.7676342105263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35</v>
      </c>
      <c r="G7" s="4">
        <f>E7*0.5902684211</f>
        <v>0.295134</v>
      </c>
    </row>
    <row r="8">
      <c r="A8" t="s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25</v>
      </c>
      <c r="G8" s="4">
        <f>E8*2.85</f>
        <v>1.425</v>
      </c>
    </row>
    <row r="9">
      <c r="A9" t="s" s="12">
        <v>39</v>
      </c>
      <c r="B9" t="s">
        <v>40</v>
      </c>
      <c r="C9" t="s">
        <v>41</v>
      </c>
      <c r="D9" s="9">
        <v>0.05</v>
      </c>
      <c r="E9" s="11">
        <f>D9*$B$2</f>
        <v>0.05</v>
      </c>
      <c r="F9" t="s">
        <v>42</v>
      </c>
      <c r="G9" s="4">
        <f>E9*0.95</f>
        <v>0.0475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1</v>
      </c>
      <c r="E2" t="s">
        <v>25</v>
      </c>
      <c r="F2" t="s">
        <v>49</v>
      </c>
    </row>
    <row r="3">
      <c r="A3">
        <v>1</v>
      </c>
      <c r="B3" t="s">
        <v>50</v>
      </c>
      <c r="C3" t="s">
        <v>51</v>
      </c>
      <c r="D3" s="11">
        <v>0.5</v>
      </c>
      <c r="E3" t="s">
        <v>25</v>
      </c>
      <c r="F3" t="s">
        <v>38</v>
      </c>
    </row>
    <row r="4">
      <c r="A4">
        <v>1</v>
      </c>
      <c r="B4" t="s">
        <v>52</v>
      </c>
      <c r="C4" t="s">
        <v>51</v>
      </c>
      <c r="D4" s="11">
        <v>0.05</v>
      </c>
      <c r="E4" t="s">
        <v>42</v>
      </c>
      <c r="F4" t="s">
        <v>41</v>
      </c>
    </row>
    <row r="5">
      <c r="A5">
        <v>1</v>
      </c>
      <c r="B5" t="s">
        <v>53</v>
      </c>
      <c r="C5" t="s">
        <v>51</v>
      </c>
      <c r="D5" s="11">
        <v>0.5</v>
      </c>
      <c r="E5" t="s">
        <v>35</v>
      </c>
      <c r="F5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>
        <v>1</v>
      </c>
      <c r="C2" t="s">
        <v>60</v>
      </c>
      <c r="D2" t="s" s="14">
        <v>61</v>
      </c>
      <c r="E2" t="s" s="14"/>
      <c r="F2"/>
    </row>
    <row r="3">
      <c r="A3" t="s">
        <v>2</v>
      </c>
      <c r="B3">
        <v>2</v>
      </c>
      <c r="C3" t="s">
        <v>62</v>
      </c>
      <c r="D3" t="s" s="14">
        <v>63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64</v>
      </c>
      <c r="B1"/>
      <c r="C1"/>
      <c r="D1"/>
    </row>
    <row r="2">
      <c r="A2" t="str" s="15">
        <f>"BPI-CUI-CR-CHANT · CUI.PREP · référence : "&amp;Besoins!B3&amp;" "&amp;Besoins!C3&amp;" · multiplicateur réglable sur la feuille ""Besoins"""</f>
        <v>BPI-CUI-CR-CHANT · CUI.PREP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65</v>
      </c>
      <c r="B4"/>
      <c r="C4"/>
      <c r="D4"/>
    </row>
    <row r="5">
      <c r="A5" t="s" s="17">
        <v>66</v>
      </c>
      <c r="B5" t="str" s="14">
        <f>"[VERSER] "&amp;Procedure!D2</f>
        <v>[VERSER] Verser la crème liquide bien froide dans une calotte froide.</v>
      </c>
      <c r="C5"/>
      <c r="D5"/>
    </row>
    <row r="6">
      <c r="A6" t="s" s="17">
        <v>67</v>
      </c>
      <c r="B6" t="str" s="14">
        <f>"[MONTER] "&amp;Procedure!D3</f>
        <v>[MONTER] Monter au fouet jusqu'à consistance ferme. Incorporer sucre glace et vanille délicatement.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2026-09-23T22:02:09Z</dcterms:created>
  <dc:title>Crème Chantilly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2026-09-23T22:02:09Z</dcterms:modified>
  <cp:revision>1</cp:revision>
</cp:coreProperties>
</file>