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<sst xmlns="http://schemas.openxmlformats.org/spreadsheetml/2006/main" count="73" uniqueCount="73">
  <si>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</si>
  <si>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</si>
  <si>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Blanquette d'agneau aux courgettes et aux concombres</t>
  </si>
  <si>
    <t>Code</t>
  </si>
  <si>
    <t>AG_BLAN_DAGN_COU</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</si>
  <si>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</si>
  <si>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</si>
  <si>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</si>
  <si>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</si>
  <si>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</si>
  <si>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</si>
  <si>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</si>
  <si>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</si>
  <si>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</si>
  <si>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</si>
  <si>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</si>
  <si>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</si>
  <si>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</si>
  <si>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</si>
  <si>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</si>
  <si>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</si>
  <si>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</si>
  <si>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</si>
  <si>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</si>
  <si>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</si>
  <si>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</si>
  <si>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</si>
  <si>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</si>
  <si>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</si>
  <si>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</si>
  <si>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</si>
  <si>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</si>
  <si>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</si>
  <si>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</si>
  <si>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</si>
  <si>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</si>
  <si>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</si>
  <si>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</si>
  <si>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</si>
  <si>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</si>
  <si>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</si>
  <si>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</si>
  <si>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</si>
  <si>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</si>
  <si>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</si>
  <si>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</si>
  <si>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</si>
  <si>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</si>
  <si>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</si>
  <si>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</si>
  <si>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</si>
  <si>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Marquer les travers en cuisson - 10 min Les pocher dans un fond blanc . Saler au gros sel, écumer et laisser frémir durant 1 h 20 à 1 h 30 min.</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</si>
  <si>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</si>
  <si>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</si>
  <si>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</si>
  <si>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</si>
  <si>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</si>
  <si>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</si>
  <si>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</si>
  <si>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</si>
  <si>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</si>
  <si>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</si>
  <si>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</si>
  <si>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Blanquette d'agneau aux courgettes et aux concombres</t>
  </si>
  <si>
    <t>Blanquette d'agneau aux courgettes et aux concombres  AG_BLAN_DAGN_COU</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</si>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</sst>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Blanchir les morceaux de travers - 5 min Les parer puis les détailler à raison de deux à trois morceaux par personne. Les plonger dans leau froide et les blanchir durant 2 à 3 min. Ecumer si nécessaire, les rafraîchir puis les égoutter.</t>
        </is>
      </c>
      <c r="E3" t="s" s="13"/>
      <c r="F3" t="s">
        <v>49</v>
      </c>
    </row>
    <row r="4">
      <c r="A4" t="s">
        <v>2</v>
      </c>
      <c r="B4">
        <v>3</v>
      </c>
      <c r="C4" t="s">
        <v>50</v>
      </c>
      <c r="D4" t="s" s="13">
        <v>51</v>
      </c>
      <c r="E4" t="s" s="13"/>
      <c r="F4" t="s">
        <v>52</v>
      </c>
    </row>
    <row r="5">
      <c r="A5" t="s">
        <v>2</v>
      </c>
      <c r="B5">
        <v>4</v>
      </c>
      <c r="C5" t="s">
        <v>53</v>
      </c>
      <c r="D5" t="inlineStr" s="13">
        <is>
          <t>Préparer les zestes doranges et le gingembre - 10 min Lever les zestes des oranges et réserver le jus. Eplucher et tailler le gingembre en julienne fine. Blanchir les zestes doranges et la julienne de gingembre.</t>
        </is>
      </c>
      <c r="E5" t="s" s="13"/>
      <c r="F5" t="s">
        <v>54</v>
      </c>
    </row>
    <row r="6">
      <c r="A6" t="s">
        <v>2</v>
      </c>
      <c r="B6">
        <v>5</v>
      </c>
      <c r="C6" t="s">
        <v>55</v>
      </c>
      <c r="D6" t="inlineStr" s="13">
        <is>
          <t>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E6" t="s" s="13"/>
      <c r="F6" t="s">
        <v>54</v>
      </c>
    </row>
    <row r="7">
      <c r="A7" t="s">
        <v>2</v>
      </c>
      <c r="B7">
        <v>6</v>
      </c>
      <c r="C7" t="s">
        <v>56</v>
      </c>
      <c r="D7" t="inlineStr" s="13">
        <is>
          <t>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E7" t="s" s="13"/>
      <c r="F7" t="s">
        <v>57</v>
      </c>
    </row>
    <row r="8">
      <c r="A8" t="s">
        <v>2</v>
      </c>
      <c r="B8">
        <v>7</v>
      </c>
      <c r="C8" t="s">
        <v>58</v>
      </c>
      <c r="D8" t="s" s="13">
        <v>59</v>
      </c>
      <c r="E8" t="s" s="13"/>
      <c r="F8" t="s">
        <v>60</v>
      </c>
    </row>
    <row r="9">
      <c r="A9" t="s">
        <v>2</v>
      </c>
      <c r="B9">
        <v>8</v>
      </c>
      <c r="C9" t="s">
        <v>61</v>
      </c>
      <c r="D9" t="inlineStr" s="13">
        <is>
          <t>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E9" t="s" s="13"/>
      <c r="F9"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63</v>
      </c>
      <c r="B1"/>
      <c r="C1"/>
      <c r="D1"/>
    </row>
    <row r="2">
      <c r="A2" t="str" s="14">
        <f>"AG_BLAN_DAGN_COU · CUI.PV.AGNEAU · référence : "&amp;Besoins!B3&amp;" "&amp;Besoins!C3&amp;" · multiplicateur réglable sur la feuille ""Besoins"""</f>
        <v>AG_BLAN_DAGN_COU · CUI.PV.AGNEAU · référence : 1 pc · multiplicateur réglable sur la feuille </v>
      </c>
      <c r="B2"/>
      <c r="C2"/>
      <c r="D2"/>
    </row>
    <row r="3">
      <c r="A3"/>
      <c r="B3"/>
      <c r="C3"/>
      <c r="D3"/>
    </row>
    <row r="4">
      <c r="A4" t="s" s="15">
        <v>64</v>
      </c>
      <c r="B4"/>
      <c r="C4"/>
      <c r="D4"/>
    </row>
    <row r="5">
      <c r="A5" t="s" s="16">
        <v>65</v>
      </c>
      <c r="B5" t="str" s="13">
        <f>"[METTRE EN PLACE] "&amp;Procedure!D2</f>
        <v>[METTRE EN PLACE] Mettre en place le poste de travail - 5 min  Denrées, matériels de préparation, de cuisson et de dressage.</v>
      </c>
      <c r="C5"/>
      <c r="D5"/>
    </row>
    <row r="6">
      <c r="A6" t="s" s="16">
        <v>66</v>
      </c>
      <c r="B6" t="str" s="13">
        <f>"[BLANCHIR] "&amp;Procedure!D3</f>
        <v>[BLANCHIR] Blanchir les morceaux de travers - 5 min Les parer puis les détailler à raison de deux à trois morceaux par personne. Les plonger dans leau froide et les blanchir durant 2 à 3 min. Ecumer si nécessaire, les rafraîchir puis les égoutter.</v>
      </c>
      <c r="C6"/>
      <c r="D6"/>
    </row>
    <row r="7">
      <c r="A7" t="s" s="16">
        <v>67</v>
      </c>
      <c r="B7" t="str" s="13">
        <f>"[POCHER] "&amp;Procedure!D4</f>
        <v>[POCHER] Marquer les travers en cuisson - 10 min Les pocher dans un fond blanc . Saler au gros sel, écumer et laisser frémir durant 1 h 20 à 1 h 30 min.</v>
      </c>
      <c r="C7"/>
      <c r="D7"/>
    </row>
    <row r="8">
      <c r="A8" t="s" s="16">
        <v>68</v>
      </c>
      <c r="B8" t="str" s="13">
        <f>"[LEVER] "&amp;Procedure!D5</f>
        <v>[LEVER] Préparer les zestes doranges et le gingembre - 10 min Lever les zestes des oranges et réserver le jus. Eplucher et tailler le gingembre en julienne fine. Blanchir les zestes doranges et la julienne de gingembre.</v>
      </c>
      <c r="C8"/>
      <c r="D8"/>
    </row>
    <row r="9">
      <c r="A9" t="s" s="16">
        <v>69</v>
      </c>
      <c r="B9" t="str" s="13">
        <f>"[RÉALISER] "&amp;Procedure!D6</f>
        <v>[RÉALISER] 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v>
      </c>
      <c r="C9"/>
      <c r="D9"/>
    </row>
    <row r="10">
      <c r="A10" t="s" s="16">
        <v>70</v>
      </c>
      <c r="B10" t="str" s="13">
        <f>"[ÉGOUTTER] "&amp;Procedure!D7</f>
        <v>[ÉGOUTTER] 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v>
      </c>
      <c r="C10"/>
      <c r="D10"/>
    </row>
    <row r="11">
      <c r="A11" t="s" s="16">
        <v>71</v>
      </c>
      <c r="B11" t="str" s="13">
        <f>"[GLACER] "&amp;Procedure!D8</f>
        <v>[GLACER] Glacer les travers - 6 min  Les glacer sous la salamandre en les arrosant sans discontinuer avec la sauce. Ils doivent être bien caramélisés et brillants.</v>
      </c>
      <c r="C11"/>
      <c r="D11"/>
    </row>
    <row r="12">
      <c r="A12" t="s" s="16">
        <v>72</v>
      </c>
      <c r="B12" t="str" s="13">
        <f>"[DRESSER] "&amp;Procedure!D9</f>
        <v>[DRESSER] 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2026-09-23T21:17:53Z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2026-09-23T21:17:53Z</dcterms:modified>
  <cp:revision>1</cp:revision>
</cp:coreProperties>
</file>