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Fiche" sheetId="1" r:id="rId1"/>
    <sheet name="Besoins" sheetId="2" r:id="rId2"/>
    <sheet name="Composition" sheetId="3" r:id="rId3"/>
    <sheet name="Procedure" sheetId="4" r:id="rId4"/>
    <sheet name="Carte imprimable" sheetId="5" r:id="rId5"/>
  </sheets>
</workbook>
</file>

<file path=xl/sharedStrings.xml><?xml version="1.0" encoding="utf-8"?>
<sst xmlns="http://schemas.openxmlformats.org/spreadsheetml/2006/main" count="64" uniqueCount="64">
  <si>
    <t>Fiche technique</t>
  </si>
  <si>
    <t>Nom</t>
  </si>
  <si>
    <t>Soupe à loignon normande</t>
  </si>
  <si>
    <t>Code</t>
  </si>
  <si>
    <t>EP_SOUP_LOIG_NOR</t>
  </si>
  <si>
    <t>Classe</t>
  </si>
  <si>
    <t>Potages et veloutés (CUI.ENC.POTAGES)</t>
  </si>
  <si>
    <t>Statut</t>
  </si>
  <si>
    <t>brouillon</t>
  </si>
  <si>
    <t>Verrouillée</t>
  </si>
  <si>
    <t>Non</t>
  </si>
  <si>
    <t>Source bibliographique</t>
  </si>
  <si>
    <t>La Cuisine de Référence (BPI.CDR)</t>
  </si>
  <si>
    <t>Provenance</t>
  </si>
  <si>
    <t>Quantité de référence</t>
  </si>
  <si>
    <t>1 pc</t>
  </si>
  <si>
    <t>Coût de revient (qt de référence)</t>
  </si>
  <si>
    <t>Coût unitaire</t>
  </si>
  <si>
    <t>Quantité demandée pour cet export</t>
  </si>
  <si>
    <t>Coût de revient total pour cette quantité</t>
  </si>
  <si>
    <t>Export généré le</t>
  </si>
  <si>
    <t>23/09/2026 23:18</t>
  </si>
  <si>
    <t>CUIS.web — Portage du CUIS Clipper de 1992 par Palika &amp; Bernard Vandendaele (créateur du moteur récursif d'origine)</t>
  </si>
  <si>
    <t>Besoins matière</t>
  </si>
  <si>
    <t>Multiplicateur souhaité</t>
  </si>
  <si>
    <t>pc</t>
  </si>
  <si>
    <t>Quantité obtenue</t>
  </si>
  <si>
    <t>Matière première</t>
  </si>
  <si>
    <t>Base (×1, modifiable)</t>
  </si>
  <si>
    <t>Quantité</t>
  </si>
  <si>
    <t>Unité</t>
  </si>
  <si>
    <t>Coût</t>
  </si>
  <si>
    <t>Total</t>
  </si>
  <si>
    <t>Niveau</t>
  </si>
  <si>
    <t>Composant</t>
  </si>
  <si>
    <t>Type</t>
  </si>
  <si>
    <t>Quantité (pour 1 pc)</t>
  </si>
  <si>
    <t>recette</t>
  </si>
  <si>
    <t>Potages et veloutés</t>
  </si>
  <si>
    <t>Recette</t>
  </si>
  <si>
    <t>#</t>
  </si>
  <si>
    <t>Verbe</t>
  </si>
  <si>
    <t>Étape</t>
  </si>
  <si>
    <t>Précision technique</t>
  </si>
  <si>
    <t>Durée</t>
  </si>
  <si>
    <t>METTRE EN PLACE</t>
  </si>
  <si>
    <t>Mettre en place le poste de travail - 5 min  Denrées, matériels de préparation, de cuisson et de dressage.</t>
  </si>
  <si>
    <t>5 min (cuisson)</t>
  </si>
  <si>
    <t>ÉPLUCHER</t>
  </si>
  <si>
    <t>30 min (prepa)</t>
  </si>
  <si>
    <t>MARQUER</t>
  </si>
  <si>
    <t>15 min (cuisson)</t>
  </si>
  <si>
    <t>CUIRE</t>
  </si>
  <si>
    <t>Cuire à langlaise séparément les petits pois et les haricots verts -5 min Rafraîchir, égoutter.</t>
  </si>
  <si>
    <t>PRÉPARER</t>
  </si>
  <si>
    <t>Préparer la garniture (pendant la cuisson du potage) - 10 min</t>
  </si>
  <si>
    <t>10 min (cuisson)</t>
  </si>
  <si>
    <t>Fiche technique — Soupe à loignon normande</t>
  </si>
  <si>
    <t>Soupe à loignon normande  EP_SOUP_LOIG_NOR</t>
  </si>
  <si>
    <t>1.</t>
  </si>
  <si>
    <t>2.</t>
  </si>
  <si>
    <t>3.</t>
  </si>
  <si>
    <t>4.</t>
  </si>
  <si>
    <t>5.</t>
  </si>
</sst>
</file>

<file path=xl/styles.xml><?xml version="1.0" encoding="utf-8"?>
<styleSheet xmlns="http://schemas.openxmlformats.org/spreadsheetml/2006/main">
  <numFmts count="7">
    <numFmt numFmtId="164" formatCode="#,##0.00\ &quot;₽&quot;"/>
    <numFmt numFmtId="165" formatCode="[$$-1]#,##0.00"/>
    <numFmt numFmtId="166" formatCode="#,##0.00\ [$€-1]"/>
    <numFmt numFmtId="200" formatCode="#,##0.0000&quot; €&quot;"/>
    <numFmt numFmtId="201" formatCode="#,##0.00&quot; €&quot;"/>
    <numFmt numFmtId="202" formatCode="0.00"/>
    <numFmt numFmtId="203" formatCode="#,##0.000"/>
  </numFmts>
  <fonts count="8">
    <font>
      <name val="Calibri"/>
      <family val="2"/>
      <sz val="10"/>
    </font>
    <font>
      <name val="Calibri"/>
      <family val="2"/>
      <sz val="10"/>
      <b/>
      <color rgb="FFFFFFFF"/>
    </font>
    <font>
      <name val="Calibri"/>
      <family val="2"/>
      <sz val="10"/>
      <b/>
    </font>
    <font>
      <name val="Calibri"/>
      <family val="2"/>
      <sz val="16"/>
      <b/>
      <color rgb="FF1F4E3B"/>
    </font>
    <font>
      <name val="Calibri"/>
      <family val="2"/>
      <sz val="10"/>
      <color rgb="FF666666"/>
    </font>
    <font>
      <name val="Calibri"/>
      <family val="2"/>
      <sz val="10"/>
      <b/>
      <color rgb="FF664D03"/>
    </font>
    <font>
      <name val="Calibri"/>
      <family val="2"/>
      <sz val="10"/>
      <b/>
      <color rgb="FF1F4E3B"/>
    </font>
    <font>
      <name val="Calibri"/>
      <family val="2"/>
      <sz val="9"/>
      <color rgb="FF999999"/>
    </font>
  </fonts>
  <fills count="5">
    <fill>
      <patternFill patternType="none"/>
    </fill>
    <fill>
      <patternFill patternType="gray125"/>
    </fill>
    <fill>
      <patternFill patternType="solid">
        <fgColor rgb="FF1F4E3B"/>
        <bgColor indexed="64"/>
      </patternFill>
    </fill>
    <fill>
      <patternFill patternType="solid">
        <fgColor rgb="FFEAF3EE"/>
        <bgColor indexed="64"/>
      </patternFill>
    </fill>
    <fill>
      <patternFill patternType="solid">
        <fgColor rgb="FFFFF3CD"/>
        <bgColor indexed="64"/>
      </patternFill>
    </fill>
  </fills>
  <borders count="1">
    <border>
      <left/>
      <right/>
      <top/>
      <bottom/>
      <diagonal/>
    </border>
  </borders>
  <cellStyleXfs count="1">
    <xf numFmtId="0" fontId="0" fillId="0" borderId="0"/>
  </cellStyleXfs>
  <cellXfs count="18">
    <xf numFmtId="0" fontId="0" fillId="0" borderId="0" xfId="0"/>
    <xf numFmtId="0" fontId="0" fillId="1" borderId="0" xfId="0" applyFill="1"/>
    <xf numFmtId="0" fontId="1" fillId="2" borderId="0" xfId="0" applyFont="1" applyFill="1"/>
    <xf numFmtId="0" fontId="2" fillId="0" borderId="0" xfId="0" applyFont="1"/>
    <xf numFmtId="200" fontId="0" fillId="0" borderId="0" xfId="0" applyNumberFormat="1"/>
    <xf numFmtId="0" fontId="2" fillId="3" borderId="0" xfId="0" applyFont="1" applyFill="1"/>
    <xf numFmtId="201" fontId="2" fillId="3" borderId="0" xfId="0" applyNumberFormat="1" applyFont="1" applyFill="1"/>
    <xf numFmtId="0" fontId="3" fillId="0" borderId="0" xfId="0" applyFont="1"/>
    <xf numFmtId="202" fontId="2" fillId="3" borderId="0" xfId="0" applyNumberFormat="1" applyFont="1" applyFill="1"/>
    <xf numFmtId="203" fontId="0" fillId="3" borderId="0" xfId="0" applyNumberFormat="1" applyFill="1"/>
    <xf numFmtId="0" fontId="0" fillId="3" borderId="0" xfId="0" applyFill="1"/>
    <xf numFmtId="203" fontId="0" fillId="0" borderId="0" xfId="0" applyNumberFormat="1"/>
    <xf numFmtId="201" fontId="2" fillId="0" borderId="0" xfId="0" applyNumberFormat="1" applyFont="1"/>
    <xf numFmtId="0" fontId="0" fillId="0" borderId="0" xfId="0" applyAlignment="1">
      <alignment wrapText="1"/>
    </xf>
    <xf numFmtId="0" fontId="4" fillId="0" borderId="0" xfId="0" applyFont="1"/>
    <xf numFmtId="0" fontId="5" fillId="4" borderId="0" xfId="0" applyFont="1" applyFill="1"/>
    <xf numFmtId="0" fontId="6" fillId="0" borderId="0" xfId="0" applyFont="1" applyAlignment="1">
      <alignment horizontal="right"/>
    </xf>
    <xf numFmtId="0" fontId="7" fillId="0" borderId="0" xfId="0" applyFont="1"/>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worksheet" Target="worksheets/sheet5.xml"/>
<Relationship Id="rId6" Type="http://schemas.openxmlformats.org/officeDocument/2006/relationships/styles" Target="styles.xml"/>
<Relationship Id="rId7"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8"/>
  <cols>
    <col min="1" max="1" width="36" customWidth="1"/>
    <col min="2" max="2" width="50" customWidth="1"/>
  </cols>
  <sheetData>
    <row r="1">
      <c r="A1" t="s" s="2">
        <v>0</v>
      </c>
      <c r="B1" t="s" s="2"/>
    </row>
    <row r="2">
      <c r="A2" t="s">
        <v>1</v>
      </c>
      <c r="B2" t="s">
        <v>2</v>
      </c>
    </row>
    <row r="3">
      <c r="A3" t="s">
        <v>3</v>
      </c>
      <c r="B3" t="s">
        <v>4</v>
      </c>
    </row>
    <row r="4">
      <c r="A4" t="s">
        <v>5</v>
      </c>
      <c r="B4" t="s">
        <v>6</v>
      </c>
    </row>
    <row r="5">
      <c r="A5" t="s">
        <v>7</v>
      </c>
      <c r="B5" t="s">
        <v>8</v>
      </c>
    </row>
    <row r="6">
      <c r="A6" t="s">
        <v>9</v>
      </c>
      <c r="B6" t="s">
        <v>10</v>
      </c>
    </row>
    <row r="7">
      <c r="A7" t="s">
        <v>11</v>
      </c>
      <c r="B7" t="s">
        <v>12</v>
      </c>
    </row>
    <row r="8">
      <c r="A8" t="s">
        <v>13</v>
      </c>
      <c r="B8"/>
    </row>
    <row r="9">
      <c r="A9"/>
      <c r="B9"/>
    </row>
    <row r="10">
      <c r="A10" t="s" s="3">
        <v>14</v>
      </c>
      <c r="B10" t="s" s="3">
        <v>15</v>
      </c>
    </row>
    <row r="11">
      <c r="A11" t="s" s="3">
        <v>16</v>
      </c>
      <c r="B11" s="4">
        <v>0</v>
      </c>
    </row>
    <row r="12">
      <c r="A12" t="s" s="3">
        <v>17</v>
      </c>
      <c r="B12" s="4">
        <v>0</v>
      </c>
    </row>
    <row r="13">
      <c r="A13"/>
      <c r="B13"/>
    </row>
    <row r="14">
      <c r="A14" t="s" s="5">
        <v>18</v>
      </c>
      <c r="B14" t="s" s="5">
        <v>15</v>
      </c>
    </row>
    <row r="15">
      <c r="A15" t="s" s="5">
        <v>19</v>
      </c>
      <c r="B15" s="6">
        <v>0</v>
      </c>
    </row>
    <row r="16">
      <c r="A16"/>
      <c r="B16"/>
    </row>
    <row r="17">
      <c r="A17" t="s">
        <v>20</v>
      </c>
      <c r="B17" t="s">
        <v>21</v>
      </c>
    </row>
    <row r="18">
      <c r="A18"/>
      <c r="B18" t="s">
        <v>22</v>
      </c>
    </row>
  </sheetData>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G7"/>
  <sheetViews>
    <sheetView workbookViewId="0">
      <pane ySplit="6" topLeftCell="A7" activePane="bottomLeft" state="frozen"/>
      <selection activeCell="A7" sqref="A7"/>
    </sheetView>
  </sheetViews>
  <cols>
    <col min="1" max="1" width="14" customWidth="1"/>
    <col min="2" max="2" width="34" customWidth="1"/>
    <col min="3" max="3" width="24" customWidth="1"/>
    <col min="4" max="4" width="16" customWidth="1"/>
    <col min="5" max="5" width="14" customWidth="1"/>
    <col min="6" max="6" width="10" customWidth="1"/>
    <col min="7" max="7" width="14" customWidth="1"/>
  </cols>
  <sheetData>
    <row r="1" customHeight="1" ht="24">
      <c r="A1" t="s" s="7">
        <v>23</v>
      </c>
      <c r="B1"/>
      <c r="C1"/>
      <c r="D1"/>
      <c r="E1"/>
      <c r="F1"/>
    </row>
    <row r="2">
      <c r="A2" t="s">
        <v>24</v>
      </c>
      <c r="B2" s="8">
        <v>1</v>
      </c>
      <c r="C2"/>
      <c r="D2"/>
      <c r="E2"/>
      <c r="F2"/>
    </row>
    <row r="3">
      <c r="A3" t="s">
        <v>14</v>
      </c>
      <c r="B3" s="9">
        <v>1</v>
      </c>
      <c r="C3" t="s" s="10">
        <v>25</v>
      </c>
      <c r="D3"/>
      <c r="E3"/>
      <c r="F3"/>
    </row>
    <row r="4">
      <c r="A4" t="s">
        <v>26</v>
      </c>
      <c r="B4" s="11">
        <f>$B$2*B3</f>
        <v>1</v>
      </c>
      <c r="C4" t="str">
        <f>C3</f>
        <v>pc</v>
      </c>
      <c r="D4"/>
      <c r="E4"/>
      <c r="F4"/>
    </row>
    <row r="5">
      <c r="A5"/>
      <c r="B5"/>
      <c r="C5"/>
      <c r="D5"/>
      <c r="E5"/>
      <c r="F5"/>
    </row>
    <row r="6">
      <c r="A6" t="s" s="2">
        <v>3</v>
      </c>
      <c r="B6" t="s" s="2">
        <v>27</v>
      </c>
      <c r="C6" t="s" s="2">
        <v>5</v>
      </c>
      <c r="D6" t="s" s="2">
        <v>28</v>
      </c>
      <c r="E6" t="s" s="2">
        <v>29</v>
      </c>
      <c r="F6" t="s" s="2">
        <v>30</v>
      </c>
      <c r="G6" t="s" s="2">
        <v>31</v>
      </c>
    </row>
    <row r="7">
      <c r="A7"/>
      <c r="B7"/>
      <c r="C7"/>
      <c r="D7"/>
      <c r="E7"/>
      <c r="F7" t="s" s="3">
        <v>32</v>
      </c>
      <c r="G7" s="12">
        <v>0</v>
      </c>
    </row>
  </sheetData>
  <autoFilter ref="A6:G6"/>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2"/>
  <sheetViews>
    <sheetView workbookViewId="0">
      <pane ySplit="1" topLeftCell="A2" activePane="bottomLeft" state="frozen"/>
      <selection activeCell="A2" sqref="A2"/>
    </sheetView>
  </sheetViews>
  <cols>
    <col min="1" max="1" width="8" customWidth="1"/>
    <col min="2" max="2" width="46" customWidth="1"/>
    <col min="3" max="3" width="12" customWidth="1"/>
    <col min="4" max="4" width="22" customWidth="1"/>
    <col min="5" max="5" width="10" customWidth="1"/>
    <col min="6" max="6" width="28" customWidth="1"/>
  </cols>
  <sheetData>
    <row r="1">
      <c r="A1" t="s" s="2">
        <v>33</v>
      </c>
      <c r="B1" t="s" s="2">
        <v>34</v>
      </c>
      <c r="C1" t="s" s="2">
        <v>35</v>
      </c>
      <c r="D1" t="s" s="2">
        <v>36</v>
      </c>
      <c r="E1" t="s" s="2">
        <v>30</v>
      </c>
      <c r="F1" t="s" s="2">
        <v>5</v>
      </c>
    </row>
    <row r="2">
      <c r="A2">
        <v>0</v>
      </c>
      <c r="B2" t="s">
        <v>2</v>
      </c>
      <c r="C2" t="s">
        <v>37</v>
      </c>
      <c r="D2" s="11">
        <v>1</v>
      </c>
      <c r="E2" t="s">
        <v>25</v>
      </c>
      <c r="F2" t="s">
        <v>38</v>
      </c>
    </row>
  </sheetData>
  <autoFilter ref="A1:F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6"/>
  <sheetViews>
    <sheetView workbookViewId="0">
      <pane ySplit="1" topLeftCell="A2" activePane="bottomLeft" state="frozen"/>
      <selection activeCell="A2" sqref="A2"/>
    </sheetView>
  </sheetViews>
  <cols>
    <col min="1" max="1" width="30" customWidth="1"/>
    <col min="2" max="2" width="6" customWidth="1"/>
    <col min="3" max="3" width="16" customWidth="1"/>
    <col min="4" max="4" width="60" customWidth="1"/>
    <col min="5" max="5" width="34" customWidth="1"/>
    <col min="6" max="6" width="16" customWidth="1"/>
  </cols>
  <sheetData>
    <row r="1">
      <c r="A1" t="s" s="2">
        <v>39</v>
      </c>
      <c r="B1" t="s" s="2">
        <v>40</v>
      </c>
      <c r="C1" t="s" s="2">
        <v>41</v>
      </c>
      <c r="D1" t="s" s="2">
        <v>42</v>
      </c>
      <c r="E1" t="s" s="2">
        <v>43</v>
      </c>
      <c r="F1" t="s" s="2">
        <v>44</v>
      </c>
    </row>
    <row r="2">
      <c r="A2" t="s">
        <v>2</v>
      </c>
      <c r="B2">
        <v>1</v>
      </c>
      <c r="C2" t="s">
        <v>45</v>
      </c>
      <c r="D2" t="s" s="13">
        <v>46</v>
      </c>
      <c r="E2" t="s" s="13"/>
      <c r="F2" t="s">
        <v>47</v>
      </c>
    </row>
    <row r="3">
      <c r="A3" t="s">
        <v>2</v>
      </c>
      <c r="B3">
        <v>2</v>
      </c>
      <c r="C3" t="s">
        <v>48</v>
      </c>
      <c r="D3" t="inlineStr" s="13">
        <is>
          <t>Préparer les légumes - 30 min Eplucher, laver tous les légumes. Emincer finement les poireaux et le céleri. Tailler en paysanne les carottes, les navets et le chou. Tailler les haricots verts en petits dés.</t>
        </is>
      </c>
      <c r="E3" t="s" s="13"/>
      <c r="F3" t="s">
        <v>49</v>
      </c>
    </row>
    <row r="4">
      <c r="A4" t="s">
        <v>2</v>
      </c>
      <c r="B4">
        <v>3</v>
      </c>
      <c r="C4" t="s">
        <v>50</v>
      </c>
      <c r="D4" t="inlineStr" s="13">
        <is>
          <t>Marquer le potage en cuisson - 20 min Eliminer la couenne et détailler la poitrine de porc en petits lar­dons. Blanchir fortement les lardons (départ eau froide), égoutter. Les raidir (revenir sans coloration) dans le beurre. Ajouter les poireaux, les carottes, les navets et le céleri. Suer lentement en évitant toute coloration. Mouiller à leau froide (1,8 à 2 l). Saler légèrement au gros sel. Ajouter le chou. Porter rapidement à ébullition et cuire pendant 10 min. Ajouter les pommes de terre taillées en paysanne. Cuire à nouveau pendant 10 min. Vérifier lassaisonnement. Débarrasser le potage au bain-marie, couvrir.</t>
        </is>
      </c>
      <c r="E4" t="s" s="13"/>
      <c r="F4" t="s">
        <v>51</v>
      </c>
    </row>
    <row r="5">
      <c r="A5" t="s">
        <v>2</v>
      </c>
      <c r="B5">
        <v>4</v>
      </c>
      <c r="C5" t="s">
        <v>52</v>
      </c>
      <c r="D5" t="s" s="13">
        <v>53</v>
      </c>
      <c r="E5" t="s" s="13"/>
      <c r="F5" t="s">
        <v>47</v>
      </c>
    </row>
    <row r="6">
      <c r="A6" t="s">
        <v>2</v>
      </c>
      <c r="B6">
        <v>5</v>
      </c>
      <c r="C6" t="s">
        <v>54</v>
      </c>
      <c r="D6" t="s" s="13">
        <v>55</v>
      </c>
      <c r="E6" t="s" s="13"/>
      <c r="F6" t="s">
        <v>56</v>
      </c>
    </row>
  </sheetData>
  <autoFilter ref="A1:F1"/>
</worksheet>
</file>

<file path=xl/worksheets/sheet5.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D11"/>
  <cols>
    <col min="1" max="1" width="22" customWidth="1"/>
    <col min="2" max="2" width="52" customWidth="1"/>
  </cols>
  <sheetData>
    <row r="1" customHeight="1" ht="24">
      <c r="A1" t="s" s="7">
        <v>57</v>
      </c>
      <c r="B1"/>
      <c r="C1"/>
      <c r="D1"/>
    </row>
    <row r="2">
      <c r="A2" t="str" s="14">
        <f>"EP_SOUP_LOIG_NOR · CUI.ENC.POTAGES · référence : "&amp;Besoins!B3&amp;" "&amp;Besoins!C3&amp;" · multiplicateur réglable sur la feuille ""Besoins"""</f>
        <v>EP_SOUP_LOIG_NOR · CUI.ENC.POTAGES · référence : 1 pc · multiplicateur réglable sur la feuille </v>
      </c>
      <c r="B2"/>
      <c r="C2"/>
      <c r="D2"/>
    </row>
    <row r="3">
      <c r="A3"/>
      <c r="B3"/>
      <c r="C3"/>
      <c r="D3"/>
    </row>
    <row r="4">
      <c r="A4" t="s" s="15">
        <v>58</v>
      </c>
      <c r="B4"/>
      <c r="C4"/>
      <c r="D4"/>
    </row>
    <row r="5">
      <c r="A5" t="s" s="16">
        <v>59</v>
      </c>
      <c r="B5" t="str" s="13">
        <f>"[METTRE EN PLACE] "&amp;Procedure!D2</f>
        <v>[METTRE EN PLACE] Mettre en place le poste de travail - 5 min  Denrées, matériels de préparation, de cuisson et de dressage.</v>
      </c>
      <c r="C5"/>
      <c r="D5"/>
    </row>
    <row r="6">
      <c r="A6" t="s" s="16">
        <v>60</v>
      </c>
      <c r="B6" t="str" s="13">
        <f>"[ÉPLUCHER] "&amp;Procedure!D3</f>
        <v>[ÉPLUCHER] Préparer les légumes - 30 min Eplucher, laver tous les légumes. Emincer finement les poireaux et le céleri. Tailler en paysanne les carottes, les navets et le chou. Tailler les haricots verts en petits dés.</v>
      </c>
      <c r="C6"/>
      <c r="D6"/>
    </row>
    <row r="7">
      <c r="A7" t="s" s="16">
        <v>61</v>
      </c>
      <c r="B7" t="str" s="13">
        <f>"[MARQUER] "&amp;Procedure!D4</f>
        <v>[MARQUER] Marquer le potage en cuisson - 20 min Eliminer la couenne et détailler la poitrine de porc en petits lar­dons. Blanchir fortement les lardons (départ eau froide), égoutter. Les raidir (revenir sans coloration) dans le beurre. Ajouter les poireaux, les carottes, les navets et le céleri. Suer lentement en évitant toute coloration. Mouiller à leau froide (1,8 à 2 l). Saler légèrement au gros sel. Ajouter le chou. Porter rapidement à ébullition et cuire pendant 10 min. Ajouter les pommes de terre taillées en paysanne. Cuire à nouveau pendant 10 min. Vérifier lassaisonnement. Débarrasser le potage au bain-marie, couvrir.</v>
      </c>
      <c r="C7"/>
      <c r="D7"/>
    </row>
    <row r="8">
      <c r="A8" t="s" s="16">
        <v>62</v>
      </c>
      <c r="B8" t="str" s="13">
        <f>"[CUIRE] "&amp;Procedure!D5</f>
        <v>[CUIRE] Cuire à langlaise séparément les petits pois et les haricots verts -5 min Rafraîchir, égoutter.</v>
      </c>
      <c r="C8"/>
      <c r="D8"/>
    </row>
    <row r="9">
      <c r="A9" t="s" s="16">
        <v>63</v>
      </c>
      <c r="B9" t="str" s="13">
        <f>"[PRÉPARER] "&amp;Procedure!D6</f>
        <v>[PRÉPARER] Préparer la garniture (pendant la cuisson du potage) - 10 min</v>
      </c>
      <c r="C9"/>
      <c r="D9"/>
    </row>
    <row r="10">
      <c r="A10"/>
      <c r="B10"/>
      <c r="C10"/>
      <c r="D10"/>
    </row>
    <row r="11">
      <c r="A11" t="s" s="17">
        <v>22</v>
      </c>
      <c r="B11"/>
      <c r="C11"/>
      <c r="D11"/>
    </row>
  </sheetData>
  <sheetProtection sheet="1" formatRows="0" formatColumns="0"/>
  <mergeCells count="9">
    <mergeCell ref="A1:D1"/>
    <mergeCell ref="A2:D2"/>
    <mergeCell ref="A4:D4"/>
    <mergeCell ref="B5:D5"/>
    <mergeCell ref="B6:D6"/>
    <mergeCell ref="B7:D7"/>
    <mergeCell ref="B8:D8"/>
    <mergeCell ref="B9:D9"/>
    <mergeCell ref="A11:D11"/>
  </mergeCells>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2026-09-23T21:18:38Z</dcterms:created>
  <dc:title>Soupe à loignon normande</dc:title>
  <dc:subject/>
  <dc:creator>CUIS.web</dc:creator>
  <cp:lastModifiedBy/>
  <cp:keywords/>
  <dc:description>Export automatique — moteur récursif d'origine : Bernard Vandendaele</dc:description>
  <cp:category/>
  <dc:language>en-US</dc:language>
  <dcterms:modified xsi:type="dcterms:W3CDTF">2026-09-23T21:18:38Z</dcterms:modified>
  <cp:revision>1</cp:revision>
</cp:coreProperties>
</file>