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cuite" sheetId="1" r:id="rId1"/>
  </sheets>
</workbook>
</file>

<file path=xl/sharedStrings.xml><?xml version="1.0" encoding="utf-8"?>
<sst xmlns="http://schemas.openxmlformats.org/spreadsheetml/2006/main" count="27" uniqueCount="27">
  <si>
    <t>Marinade cuite</t>
  </si>
  <si>
    <t>Annotations</t>
  </si>
  <si>
    <t>Quantité souhaitée</t>
  </si>
  <si>
    <t>lt</t>
  </si>
  <si>
    <t>référence : 1 lt</t>
  </si>
  <si>
    <t>Marinade cuite  BPI-CUI-MARIN-CU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</si>
  <si>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</si>
  <si>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</si>
  <si>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</si>
  <si>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</si>
  <si>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ÉCHALOTE France cat.I</t>
  </si>
  <si>
    <t xml:space="preserve">    CÉLERI-BRANCHE vert U.E. cat.I</t>
  </si>
  <si>
    <t xml:space="preserve">    Ail haché IQF</t>
  </si>
  <si>
    <t xml:space="preserve">    Bouquet garni sachet dose</t>
  </si>
  <si>
    <t>pc</t>
  </si>
  <si>
    <t xml:space="preserve">    Vin blanc sec de cuisson</t>
  </si>
  <si>
    <t xml:space="preserve">    Vin rouge de cuisson (table)</t>
  </si>
  <si>
    <t xml:space="preserve">    Cognac VS (flambé, sauce)</t>
  </si>
  <si>
    <t xml:space="preserve">    Vinaigre vin rouge 6° bouteille 1,5L</t>
  </si>
  <si>
    <t xml:space="preserve">    Huile de tournesol raffinée vrac</t>
  </si>
  <si>
    <t>1.</t>
  </si>
  <si>
    <t>[METTRE EN PLACE] Mettre en place le poste de travail — Peser, mesurer et contrôler les denrées.</t>
  </si>
  <si>
    <t>2.</t>
  </si>
  <si>
    <t>3.</t>
  </si>
  <si>
    <t>4.</t>
  </si>
  <si>
    <t>[REFROIDIR] Refroidir rapidement et complètement la marinade avant utilisation. Verser sur la pièce à mariner. Maintenir en enceinte réfrigérée.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</si>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</sst>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B2*0.03</f>
        <v>0.03</v>
      </c>
      <c r="D9" t="s">
        <v>8</v>
      </c>
      <c r="E9" t="s" s="8"/>
    </row>
    <row r="10">
      <c r="A10"/>
      <c r="B10" t="s">
        <v>12</v>
      </c>
      <c r="C10" s="10">
        <f>B2*0.015</f>
        <v>0.015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B2*0.7</f>
        <v>0.7</v>
      </c>
      <c r="D12" t="s">
        <v>3</v>
      </c>
      <c r="E12" t="s" s="8"/>
    </row>
    <row r="13">
      <c r="A13"/>
      <c r="B13" t="s">
        <v>16</v>
      </c>
      <c r="C13" s="10">
        <f>B2*0.7</f>
        <v>0.7</v>
      </c>
      <c r="D13" t="s">
        <v>3</v>
      </c>
      <c r="E13" t="s" s="8"/>
    </row>
    <row r="14">
      <c r="A14"/>
      <c r="B14" t="s">
        <v>17</v>
      </c>
      <c r="C14" s="10">
        <f>B2*0.1</f>
        <v>0.1</v>
      </c>
      <c r="D14" t="s">
        <v>3</v>
      </c>
      <c r="E14" t="s" s="8"/>
    </row>
    <row r="15">
      <c r="A15"/>
      <c r="B15" t="s">
        <v>18</v>
      </c>
      <c r="C15" s="10">
        <f>B2*0.2</f>
        <v>0.2</v>
      </c>
      <c r="D15" t="s">
        <v>3</v>
      </c>
      <c r="E15" t="s" s="8"/>
    </row>
    <row r="16">
      <c r="A16"/>
      <c r="B16" t="s">
        <v>19</v>
      </c>
      <c r="C16" s="10">
        <f>B2*0.1</f>
        <v>0.1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[ÉPLUCHER] Éplucher, laver et émincer les carottes, oignons, échalotes et céleri. Éplucher, laver, ôter le germe et écraser les gousses d'ail. Confectionner le bouquet garni.</t>
        </is>
      </c>
      <c r="C19"/>
      <c r="D19"/>
      <c r="E19" t="s" s="8"/>
    </row>
    <row r="20">
      <c r="A20" t="s" s="11">
        <v>23</v>
      </c>
      <c r="B20" t="inlineStr" s="12">
        <is>
          <t>[SUER] 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7">
    <mergeCell ref="A1:D1"/>
    <mergeCell ref="A4:D4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