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ïoli" sheetId="1" r:id="rId1"/>
    <sheet name="Sauce Mayonnaise" sheetId="2" r:id="rId2"/>
    <sheet name="Pomme de Terre en Robe des Cham" sheetId="3" r:id="rId3"/>
  </sheets>
</workbook>
</file>

<file path=xl/sharedStrings.xml><?xml version="1.0" encoding="utf-8"?>
<sst xmlns="http://schemas.openxmlformats.org/spreadsheetml/2006/main" count="42" uniqueCount="42">
  <si>
    <t>Sauce Aïoli</t>
  </si>
  <si>
    <t>Annotations</t>
  </si>
  <si>
    <t>Quantité souhaitée</t>
  </si>
  <si>
    <t>lt</t>
  </si>
  <si>
    <t>référence : 1 lt</t>
  </si>
  <si>
    <t>Sauce Aïoli  00SAU_REC027</t>
  </si>
  <si>
    <t>Ingrédients</t>
  </si>
  <si>
    <t xml:space="preserve">    Sauce Mayonnaise — voir l'onglet "Sauce Mayonnaise"</t>
  </si>
  <si>
    <t xml:space="preserve">    Pomme de Terre en Robe des Champs — voir l'onglet "Pomme de Terre en Robe des Cham"</t>
  </si>
  <si>
    <t>kg</t>
  </si>
  <si>
    <t xml:space="preserve">    AIL frais France cat.I 60-80mm</t>
  </si>
  <si>
    <t xml:space="preserve">    jus de citron</t>
  </si>
  <si>
    <t xml:space="preserve">    huile olive vierge</t>
  </si>
  <si>
    <t>1.</t>
  </si>
  <si>
    <t>[CUIRE] Cuire la pomme de terre en robe des champs en eau salée départ froid. L'éplucher encore chaude et la réduire en purée fine au pilon dans un mortier.</t>
  </si>
  <si>
    <t>ℹ Départ eau froide — eau salée</t>
  </si>
  <si>
    <t>2.</t>
  </si>
  <si>
    <t>3.</t>
  </si>
  <si>
    <t>[INCORPORER] Incorporer progressivement l'huile d'olive et quelques gouttes de jus de citron. Vérifier l'assaisonnement.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</si>
  <si>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</si>
  <si>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</si>
  <si>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</si>
  <si>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</si>
  <si>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</si>
  <si>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</si>
  <si>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</si>
  <si>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</si>
  <si>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</si>
  <si>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</si>
  <si>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</si>
  <si>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</si>
  <si>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4.</t>
  </si>
  <si>
    <t>ℹ +3°C max</t>
  </si>
  <si>
    <t>Pomme de Terre en Robe des Champs</t>
  </si>
  <si>
    <t>référence : 1,01 kg — lot unique couvrant tous les usages</t>
  </si>
  <si>
    <t>Pomme de Terre en Robe des Champs  00SAU_REC042</t>
  </si>
  <si>
    <t xml:space="preserve">    POMME DE TERRE Spunta Italie cat.I +35mm sac 10kg</t>
  </si>
  <si>
    <t xml:space="preserve">    Gros sel de mer</t>
  </si>
  <si>
    <t>Brosser soigneusement les pommes de terre sous l'eau froide sans les éplucher.</t>
  </si>
  <si>
    <t>[COUVRIR] Les déposer dans une casserole, couvrir d'eau froide salée. Cuire à ébullition douce jusqu'à ce qu'une aiguille les traverse sans résistance.</t>
  </si>
  <si>
    <t>ℹ Départ eau froide — 20 à 30 min selon calibre</t>
  </si>
  <si>
    <t>[ÉGOUTTER] Égoutter et utiliser encore chaudes selon la recette.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</si>
</sst>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9</v>
      </c>
      <c r="E7" t="s" s="8"/>
    </row>
    <row r="8">
      <c r="A8"/>
      <c r="B8" t="s">
        <v>10</v>
      </c>
      <c r="C8" s="10">
        <f>B2*0.04</f>
        <v>0.04</v>
      </c>
      <c r="D8" t="s">
        <v>9</v>
      </c>
      <c r="E8" t="s" s="8"/>
    </row>
    <row r="9">
      <c r="A9"/>
      <c r="B9" t="s">
        <v>11</v>
      </c>
      <c r="C9" s="10">
        <f>B2*0.03</f>
        <v>0.03</v>
      </c>
      <c r="D9" t="s">
        <v>3</v>
      </c>
      <c r="E9" t="s" s="8"/>
    </row>
    <row r="10">
      <c r="A10"/>
      <c r="B10" t="s">
        <v>12</v>
      </c>
      <c r="C10" s="10">
        <f>B2*0.1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B2*1</f>
        <v>1</v>
      </c>
      <c r="D13" t="s">
        <v>3</v>
      </c>
      <c r="E13" t="s" s="8"/>
    </row>
    <row r="14">
      <c r="A14"/>
      <c r="B14" t="s" s="3">
        <v>15</v>
      </c>
      <c r="C14"/>
      <c r="D14"/>
      <c r="E14" t="s" s="8"/>
    </row>
    <row r="15">
      <c r="A15" t="s" s="11">
        <v>16</v>
      </c>
      <c r="B15" t="inlineStr" s="12">
        <is>
          <t>[RÉALISER] Réaliser la Sauce Mayonnaise en incorporant l'ail pilé avec les jaunes d'œufs. Ajouter la purée de pomme de terre encore tiède pour faciliter l'émulsion.</t>
        </is>
      </c>
      <c r="C15"/>
      <c r="D15"/>
      <c r="E15" t="s" s="8"/>
    </row>
    <row r="16">
      <c r="A16"/>
      <c r="B16" t="s">
        <v>8</v>
      </c>
      <c r="C16" s="10">
        <f>B2*0.2</f>
        <v>0.2</v>
      </c>
      <c r="D16" t="s">
        <v>9</v>
      </c>
      <c r="E16" t="s" s="8"/>
    </row>
    <row r="17">
      <c r="A17"/>
      <c r="B17" t="s">
        <v>10</v>
      </c>
      <c r="C17" s="10">
        <f>B2*0.04</f>
        <v>0.04</v>
      </c>
      <c r="D17" t="s">
        <v>9</v>
      </c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/>
      <c r="B19" t="s">
        <v>11</v>
      </c>
      <c r="C19" s="10">
        <f>B2*0.03</f>
        <v>0.03</v>
      </c>
      <c r="D19" t="s">
        <v>3</v>
      </c>
      <c r="E19" t="s" s="8"/>
    </row>
    <row r="20">
      <c r="A20"/>
      <c r="B20" t="s">
        <v>12</v>
      </c>
      <c r="C20" s="10">
        <f>B2*0.1</f>
        <v>0.1</v>
      </c>
      <c r="D20" t="s">
        <v>3</v>
      </c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4:D14"/>
    <mergeCell ref="B15:D15"/>
    <mergeCell ref="B18:D18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3</v>
      </c>
      <c r="E6" t="s" s="8"/>
    </row>
    <row r="7">
      <c r="A7"/>
      <c r="B7" t="s">
        <v>25</v>
      </c>
      <c r="C7" s="10">
        <f>B2*0.09</f>
        <v>0.09</v>
      </c>
      <c r="D7" t="s">
        <v>9</v>
      </c>
      <c r="E7" t="s" s="8"/>
    </row>
    <row r="8">
      <c r="A8"/>
      <c r="B8" t="s">
        <v>26</v>
      </c>
      <c r="C8" s="10">
        <f>B2*0.05</f>
        <v>0.05</v>
      </c>
      <c r="D8" t="s">
        <v>9</v>
      </c>
      <c r="E8" t="s" s="8"/>
    </row>
    <row r="9">
      <c r="A9"/>
      <c r="B9" t="s">
        <v>27</v>
      </c>
      <c r="C9" s="10">
        <f>B2*0.03</f>
        <v>0.03</v>
      </c>
      <c r="D9" t="s">
        <v>3</v>
      </c>
      <c r="E9" t="s" s="8"/>
    </row>
    <row r="10">
      <c r="A10"/>
      <c r="B10" t="s">
        <v>28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29</v>
      </c>
      <c r="C12"/>
      <c r="D12"/>
      <c r="E12" t="s" s="8"/>
    </row>
    <row r="13">
      <c r="A13"/>
      <c r="B13" t="s" s="3">
        <v>30</v>
      </c>
      <c r="C13"/>
      <c r="D13"/>
      <c r="E13" t="s" s="8"/>
    </row>
    <row r="14">
      <c r="A14" t="s" s="11">
        <v>16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25</v>
      </c>
      <c r="C15" s="10">
        <f>B2*0.09</f>
        <v>0.09</v>
      </c>
      <c r="D15" t="s">
        <v>9</v>
      </c>
      <c r="E15" t="s" s="8"/>
    </row>
    <row r="16">
      <c r="A16"/>
      <c r="B16" t="s">
        <v>26</v>
      </c>
      <c r="C16" s="10">
        <f>B2*0.05</f>
        <v>0.05</v>
      </c>
      <c r="D16" t="s">
        <v>9</v>
      </c>
      <c r="E16" t="s" s="8"/>
    </row>
    <row r="17">
      <c r="A17"/>
      <c r="B17" t="s">
        <v>27</v>
      </c>
      <c r="C17" s="10">
        <f>B2*0.03</f>
        <v>0.03</v>
      </c>
      <c r="D17" t="s">
        <v>3</v>
      </c>
      <c r="E17" t="s" s="8"/>
    </row>
    <row r="18">
      <c r="A18"/>
      <c r="B18" t="s">
        <v>28</v>
      </c>
      <c r="C18" s="10">
        <f>B2*0.001</f>
        <v>0.001</v>
      </c>
      <c r="D18" t="s">
        <v>9</v>
      </c>
      <c r="E18" t="s" s="8"/>
    </row>
    <row r="19">
      <c r="A19" t="s" s="11">
        <v>17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24</v>
      </c>
      <c r="C20" s="10">
        <f>B2*1</f>
        <v>1</v>
      </c>
      <c r="D20" t="s">
        <v>3</v>
      </c>
      <c r="E20" t="s" s="8"/>
    </row>
    <row r="21">
      <c r="A21" t="s" s="11">
        <v>31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32</v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21</v>
      </c>
      <c r="B2" s="14">
        <v>0.2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B2*0.9900990099</f>
        <v>0.19802</v>
      </c>
      <c r="D6" t="s">
        <v>9</v>
      </c>
      <c r="E6" t="s" s="8"/>
    </row>
    <row r="7">
      <c r="A7"/>
      <c r="B7" t="s">
        <v>37</v>
      </c>
      <c r="C7" s="10">
        <f>B2*0.0099009901</f>
        <v>0.00198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38</v>
      </c>
      <c r="C9"/>
      <c r="D9"/>
      <c r="E9" t="s" s="8"/>
    </row>
    <row r="10">
      <c r="A10" t="s" s="11">
        <v>16</v>
      </c>
      <c r="B10" t="s" s="12">
        <v>39</v>
      </c>
      <c r="C10"/>
      <c r="D10"/>
      <c r="E10" t="s" s="8"/>
    </row>
    <row r="11">
      <c r="A11"/>
      <c r="B11" t="s">
        <v>36</v>
      </c>
      <c r="C11" s="10">
        <f>B2*0.9900990099</f>
        <v>0.19802</v>
      </c>
      <c r="D11" t="s">
        <v>9</v>
      </c>
      <c r="E11" t="s" s="8"/>
    </row>
    <row r="12">
      <c r="A12"/>
      <c r="B12" t="s">
        <v>37</v>
      </c>
      <c r="C12" s="10">
        <f>B2*0.0099009901</f>
        <v>0.00198</v>
      </c>
      <c r="D12" t="s">
        <v>9</v>
      </c>
      <c r="E12" t="s" s="8"/>
    </row>
    <row r="13">
      <c r="A13"/>
      <c r="B13" t="s" s="3">
        <v>40</v>
      </c>
      <c r="C13"/>
      <c r="D13"/>
      <c r="E13" t="s" s="8"/>
    </row>
    <row r="14">
      <c r="A14" t="s" s="11">
        <v>17</v>
      </c>
      <c r="B14" t="s" s="12">
        <v>41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2026-09-22T14:23:18Z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2026-09-22T14:23:18Z</dcterms:modified>
  <cp:revision>1</cp:revision>
</cp:coreProperties>
</file>