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mbonnettes de Canetons à l'Or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<sst xmlns="http://schemas.openxmlformats.org/spreadsheetml/2006/main" count="43" uniqueCount="43">
  <si>
    <t>Jambonnettes de Canetons à l'Orange</t>
  </si>
  <si>
    <t>Annotations</t>
  </si>
  <si>
    <t>Quantité souhaitée</t>
  </si>
  <si>
    <t>pc</t>
  </si>
  <si>
    <t>référence : 8 pc</t>
  </si>
  <si>
    <t>Jambonnettes de Canetons à l'Orange  00002540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</si>
  <si>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</si>
  <si>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</si>
  <si>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</si>
  <si>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</si>
  <si>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</si>
  <si>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Blanc d'oeuf liquide pasteurisé</t>
  </si>
  <si>
    <t xml:space="preserve">    Crème fraîche liquide 15% MG allégée</t>
  </si>
  <si>
    <t xml:space="preserve">    CAROTTE France extra colis 12kg</t>
  </si>
  <si>
    <t xml:space="preserve">    OIGNON jaune France cat.I 60-80mm</t>
  </si>
  <si>
    <t xml:space="preserve">    Bouquet garni sachet dose</t>
  </si>
  <si>
    <t xml:space="preserve">    TOMATE ronde Maroc cat.I 67-82mm</t>
  </si>
  <si>
    <t xml:space="preserve">    Ail haché IQF</t>
  </si>
  <si>
    <t xml:space="preserve">    Fond brun de veau reconstitue (collectivite) — voir l'onglet "Fond brun de veau reconstitue ("</t>
  </si>
  <si>
    <t xml:space="preserve">    Sucre poudre sac 1kg</t>
  </si>
  <si>
    <t>1.</t>
  </si>
  <si>
    <t>[METTRE EN PLACE] Mettre en place le poste de travail - 5 min • Denrées, matériels de préparation, de cuisson et de dressage.</t>
  </si>
  <si>
    <t>2.</t>
  </si>
  <si>
    <t>3.</t>
  </si>
  <si>
    <t>[MARQUER] Marquer un fond brun de canard en cuisson - 15 min (voir p. 261)</t>
  </si>
  <si>
    <t>4.</t>
  </si>
  <si>
    <t>5.</t>
  </si>
  <si>
    <t>[CONFECTIONNER] Confectionner la farce mousseline de canard - 10 min (voir p. 325/327) • Y ajouter la brunoise de zestes et un peu de liqueur.</t>
  </si>
  <si>
    <t>6.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</si>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</sst>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B2*0.000375</f>
        <v>0.003</v>
      </c>
      <c r="D7" t="s">
        <v>10</v>
      </c>
      <c r="E7" t="s" s="8"/>
    </row>
    <row r="8">
      <c r="A8"/>
      <c r="B8" t="s">
        <v>11</v>
      </c>
      <c r="C8" s="10">
        <f>B2*0.015625</f>
        <v>0.125</v>
      </c>
      <c r="D8" t="s">
        <v>3</v>
      </c>
      <c r="E8" t="s" s="8"/>
    </row>
    <row r="9">
      <c r="A9"/>
      <c r="B9" t="s">
        <v>12</v>
      </c>
      <c r="C9" s="10">
        <f>B2*0.003125</f>
        <v>0.025</v>
      </c>
      <c r="D9" t="s">
        <v>10</v>
      </c>
      <c r="E9" t="s" s="8"/>
    </row>
    <row r="10">
      <c r="A10"/>
      <c r="B10" t="s">
        <v>13</v>
      </c>
      <c r="C10" s="10">
        <f>B2*0.002375</f>
        <v>0.019</v>
      </c>
      <c r="D10" t="s">
        <v>8</v>
      </c>
      <c r="E10" t="s" s="8"/>
    </row>
    <row r="11">
      <c r="A11"/>
      <c r="B11" t="s">
        <v>14</v>
      </c>
      <c r="C11" s="10">
        <f>B2*0.002375</f>
        <v>0.019</v>
      </c>
      <c r="D11" t="s">
        <v>8</v>
      </c>
      <c r="E11" t="s" s="8"/>
    </row>
    <row r="12">
      <c r="A12"/>
      <c r="B12" t="s">
        <v>15</v>
      </c>
      <c r="C12" s="10">
        <f>B2*0.015625</f>
        <v>0.125</v>
      </c>
      <c r="D12" t="s">
        <v>3</v>
      </c>
      <c r="E12" t="s" s="8"/>
    </row>
    <row r="13">
      <c r="A13"/>
      <c r="B13" t="s">
        <v>16</v>
      </c>
      <c r="C13" s="10">
        <f>B2*0.003125</f>
        <v>0.025</v>
      </c>
      <c r="D13" t="s">
        <v>8</v>
      </c>
      <c r="E13" t="s" s="8"/>
    </row>
    <row r="14">
      <c r="A14"/>
      <c r="B14" t="s">
        <v>17</v>
      </c>
      <c r="C14" s="10">
        <f>B2*0.00025</f>
        <v>0.002</v>
      </c>
      <c r="D14" t="s">
        <v>8</v>
      </c>
      <c r="E14" t="s" s="8"/>
    </row>
    <row r="15">
      <c r="A15"/>
      <c r="B15" t="s">
        <v>18</v>
      </c>
      <c r="C15" s="10">
        <f>B2*0.025</f>
        <v>0.2</v>
      </c>
      <c r="D15" t="s">
        <v>10</v>
      </c>
      <c r="E15" t="s" s="8"/>
    </row>
    <row r="16">
      <c r="A16"/>
      <c r="B16" t="s">
        <v>19</v>
      </c>
      <c r="C16" s="10">
        <f>B2*0.000625</f>
        <v>0.005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C23"/>
      <c r="D23"/>
      <c r="E23" t="s" s="8"/>
    </row>
    <row r="24">
      <c r="A24" t="s" s="11">
        <v>29</v>
      </c>
      <c r="B24" t="inlineStr" s="12">
        <is>
          <t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C24"/>
      <c r="D24"/>
      <c r="E24" t="s" s="8"/>
    </row>
    <row r="25">
      <c r="A25" t="s" s="11">
        <v>30</v>
      </c>
      <c r="B25" t="inlineStr" s="12">
        <is>
          <t>[DÉBARRASSER] Débarrasser les jambonnettes - 5 min • S'assurer de leur cuisson (une aiguille à brider piquée à l'emplacement de l'articulation doit ressortir sans difficulté).</t>
        </is>
      </c>
      <c r="C25"/>
      <c r="D25"/>
      <c r="E25" t="s" s="8"/>
    </row>
    <row r="26">
      <c r="A26" t="s" s="11">
        <v>31</v>
      </c>
      <c r="B26" t="inlineStr" s="12">
        <is>
          <t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C26"/>
      <c r="D26"/>
      <c r="E26" t="s" s="8"/>
    </row>
    <row r="27">
      <c r="A27" t="s" s="11">
        <v>32</v>
      </c>
      <c r="B27" t="inlineStr" s="12">
        <is>
          <t>[GLACER] Glacer les jambonnettes - 10 min • Les déficeler et les arroser avec la sauce sous la salamandre. • Elles doivent être recouvertes d'une pellicule de sauce très brillante.</t>
        </is>
      </c>
      <c r="C27"/>
      <c r="D27"/>
      <c r="E27" t="s" s="8"/>
    </row>
    <row r="28">
      <c r="A28" t="s" s="11">
        <v>33</v>
      </c>
      <c r="B28" t="inlineStr" s="12">
        <is>
          <t>[RÉDUIRE] Terminer la sauce - 5 min • La tenir très réduite. • La détendre avec le reste du jus d'orange, de citron et la liqueur. • Ajouter la julienne de zestes d'orange et de citron.</t>
        </is>
      </c>
      <c r="C28"/>
      <c r="D28"/>
      <c r="E28" t="s" s="8"/>
    </row>
    <row r="29">
      <c r="A29" t="s" s="11">
        <v>34</v>
      </c>
      <c r="B29" t="inlineStr" s="12">
        <is>
          <t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C29"/>
      <c r="D29"/>
      <c r="E29" t="s" s="8"/>
    </row>
    <row r="30">
      <c r="A30" t="s" s="13">
        <v>35</v>
      </c>
      <c r="B30"/>
      <c r="C30"/>
      <c r="D30"/>
      <c r="E30" t="s" s="8"/>
    </row>
  </sheetData>
  <sheetProtection sheet="1" formatRows="0" formatColumns="0"/>
  <mergeCells count="15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0.2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B2*0.975</f>
        <v>0.195</v>
      </c>
      <c r="D6" t="s">
        <v>10</v>
      </c>
      <c r="E6" t="s" s="8"/>
    </row>
    <row r="7">
      <c r="A7"/>
      <c r="B7" t="s">
        <v>41</v>
      </c>
      <c r="C7" s="10">
        <f>B2*0.025</f>
        <v>0.005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42</v>
      </c>
      <c r="C9"/>
      <c r="D9"/>
      <c r="E9" t="s" s="8"/>
    </row>
    <row r="10">
      <c r="A10"/>
      <c r="B10" t="s">
        <v>40</v>
      </c>
      <c r="C10" s="10">
        <f>B2*0.975</f>
        <v>0.195</v>
      </c>
      <c r="D10" t="s">
        <v>10</v>
      </c>
      <c r="E10" t="s" s="8"/>
    </row>
    <row r="11">
      <c r="A11"/>
      <c r="B11" t="s">
        <v>41</v>
      </c>
      <c r="C11" s="10">
        <f>B2*0.025</f>
        <v>0.005</v>
      </c>
      <c r="D11" t="s">
        <v>8</v>
      </c>
      <c r="E11" t="s" s="8"/>
    </row>
    <row r="12">
      <c r="A12" t="s" s="13">
        <v>35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