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ivet de Lièvre à la Française" sheetId="1" r:id="rId1"/>
  </sheets>
</workbook>
</file>

<file path=xl/sharedStrings.xml><?xml version="1.0" encoding="utf-8"?>
<sst xmlns="http://schemas.openxmlformats.org/spreadsheetml/2006/main" count="36" uniqueCount="36">
  <si>
    <t>Civet de Lièvre à la Française</t>
  </si>
  <si>
    <t>Annotations</t>
  </si>
  <si>
    <t>Quantité souhaitée</t>
  </si>
  <si>
    <t>pc</t>
  </si>
  <si>
    <t>référence : 8 pc</t>
  </si>
  <si>
    <t>Civet de Lièvre à la Française  00002539</t>
  </si>
  <si>
    <t>Ingrédients</t>
  </si>
  <si>
    <t xml:space="preserve">    Beurre doux 82% MG plaquette</t>
  </si>
  <si>
    <t>kg</t>
  </si>
  <si>
    <t xml:space="preserve">    Huile d'arachide</t>
  </si>
  <si>
    <t>lt</t>
  </si>
  <si>
    <t xml:space="preserve">    CAROTTE France extra colis 12kg</t>
  </si>
  <si>
    <t xml:space="preserve">    OIGNON jaune France cat.I 60-80mm</t>
  </si>
  <si>
    <t xml:space="preserve">    ÉCHALOTE France cat.I</t>
  </si>
  <si>
    <t xml:space="preserve">    CÉLERI-BRANCHE vert U.E. cat.I</t>
  </si>
  <si>
    <t xml:space="preserve">    Ail haché IQF</t>
  </si>
  <si>
    <t xml:space="preserve">    Bouquet garni sachet dose</t>
  </si>
  <si>
    <t xml:space="preserve">    Cognac VS (flambé, sauce)</t>
  </si>
  <si>
    <t xml:space="preserve">    Vin rouge de cuisson (table)</t>
  </si>
  <si>
    <t xml:space="preserve">    Huile d'olive vierge pure</t>
  </si>
  <si>
    <t xml:space="preserve">    Poitrine fumée n°1</t>
  </si>
  <si>
    <t xml:space="preserve">    CHAMPIGNON DE PARIS Pologne pied coupé cat.I plateau</t>
  </si>
  <si>
    <t xml:space="preserve">    Petits oignons blancs surgelés</t>
  </si>
  <si>
    <t xml:space="preserve">    Pain de mie LC tranches 500g</t>
  </si>
  <si>
    <t>1.</t>
  </si>
  <si>
    <t>[METTRE EN PLACE] Mettre en place le poste de travail - 5 min • Denrées, matériels de préparation, de cuisson et de dressage. La veille :</t>
  </si>
  <si>
    <t>2.</t>
  </si>
  <si>
    <t>3.</t>
  </si>
  <si>
    <t>[DÉNERVER] Dénerver et détailler le lièvre en 8 ou 16 morceaux - 10 min</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</si>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</sst>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B2*0.000625</f>
        <v>0.005</v>
      </c>
      <c r="D10" t="s">
        <v>8</v>
      </c>
      <c r="E10" t="s" s="8"/>
    </row>
    <row r="11">
      <c r="A11"/>
      <c r="B11" t="s">
        <v>14</v>
      </c>
      <c r="C11" s="10">
        <f>B2*0.001625</f>
        <v>0.013</v>
      </c>
      <c r="D11" t="s">
        <v>8</v>
      </c>
      <c r="E11" t="s" s="8"/>
    </row>
    <row r="12">
      <c r="A12"/>
      <c r="B12" t="s">
        <v>15</v>
      </c>
      <c r="C12" s="10">
        <f>B2*0.00025</f>
        <v>0.002</v>
      </c>
      <c r="D12" t="s">
        <v>8</v>
      </c>
      <c r="E12" t="s" s="8"/>
    </row>
    <row r="13">
      <c r="A13"/>
      <c r="B13" t="s">
        <v>16</v>
      </c>
      <c r="C13" s="10">
        <f>B2*0.015625</f>
        <v>0.125</v>
      </c>
      <c r="D13" t="s">
        <v>3</v>
      </c>
      <c r="E13" t="s" s="8"/>
    </row>
    <row r="14">
      <c r="A14"/>
      <c r="B14" t="s">
        <v>17</v>
      </c>
      <c r="C14" s="10">
        <f>B2*0.00075</f>
        <v>0.006</v>
      </c>
      <c r="D14" t="s">
        <v>10</v>
      </c>
      <c r="E14" t="s" s="8"/>
    </row>
    <row r="15">
      <c r="A15"/>
      <c r="B15" t="s">
        <v>18</v>
      </c>
      <c r="C15" s="10">
        <f>B2*0.0235</f>
        <v>0.188</v>
      </c>
      <c r="D15" t="s">
        <v>10</v>
      </c>
      <c r="E15" t="s" s="8"/>
    </row>
    <row r="16">
      <c r="A16"/>
      <c r="B16" t="s">
        <v>19</v>
      </c>
      <c r="C16" s="10">
        <f>B2*0.00075</f>
        <v>0.006</v>
      </c>
      <c r="D16" t="s">
        <v>10</v>
      </c>
      <c r="E16" t="s" s="8"/>
    </row>
    <row r="17">
      <c r="A17"/>
      <c r="B17" t="s">
        <v>20</v>
      </c>
      <c r="C17" s="10">
        <f>B2*0.003875</f>
        <v>0.031</v>
      </c>
      <c r="D17" t="s">
        <v>8</v>
      </c>
      <c r="E17" t="s" s="8"/>
    </row>
    <row r="18">
      <c r="A18"/>
      <c r="B18" t="s">
        <v>21</v>
      </c>
      <c r="C18" s="10">
        <f>B2*0.003875</f>
        <v>0.031</v>
      </c>
      <c r="D18" t="s">
        <v>8</v>
      </c>
      <c r="E18" t="s" s="8"/>
    </row>
    <row r="19">
      <c r="A19"/>
      <c r="B19" t="s">
        <v>22</v>
      </c>
      <c r="C19" s="10">
        <f>B2*0.003875</f>
        <v>0.031</v>
      </c>
      <c r="D19" t="s">
        <v>8</v>
      </c>
      <c r="E19" t="s" s="8"/>
    </row>
    <row r="20">
      <c r="A20"/>
      <c r="B20" t="s">
        <v>23</v>
      </c>
      <c r="C20" s="10">
        <f>B2*0.0025</f>
        <v>0.02</v>
      </c>
      <c r="D20" t="s">
        <v>8</v>
      </c>
      <c r="E20" t="s" s="8"/>
    </row>
    <row r="21">
      <c r="A21"/>
      <c r="B21"/>
      <c r="C21"/>
      <c r="D21"/>
      <c r="E21" t="s" s="8"/>
    </row>
    <row r="22">
      <c r="A22" t="s" s="11">
        <v>24</v>
      </c>
      <c r="B22" t="s" s="12">
        <v>25</v>
      </c>
      <c r="C22"/>
      <c r="D22"/>
      <c r="E22" t="s" s="8"/>
    </row>
    <row r="23">
      <c r="A23" t="s" s="11">
        <v>26</v>
      </c>
      <c r="B23" t="inlineStr" s="12">
        <is>
          <t>[DÉPOUILLER]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C23"/>
      <c r="D23"/>
      <c r="E23" t="s" s="8"/>
    </row>
    <row r="24">
      <c r="A24" t="s" s="11">
        <v>27</v>
      </c>
      <c r="B24" t="s" s="12">
        <v>28</v>
      </c>
      <c r="C24"/>
      <c r="D24"/>
      <c r="E24" t="s" s="8"/>
    </row>
    <row r="25">
      <c r="A25" t="s" s="11">
        <v>29</v>
      </c>
      <c r="B25" t="inlineStr" s="12">
        <is>
          <t>[PLACER]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C25"/>
      <c r="D25"/>
      <c r="E25" t="s" s="8"/>
    </row>
    <row r="26">
      <c r="A26" t="s" s="11">
        <v>30</v>
      </c>
      <c r="B26" t="inlineStr" s="12">
        <is>
          <t>[MARQUER]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C26"/>
      <c r="D26"/>
      <c r="E26" t="s" s="8"/>
    </row>
    <row r="27">
      <c r="A27" t="s" s="11">
        <v>31</v>
      </c>
      <c r="B27" t="inlineStr" s="12">
        <is>
          <t>[PRÉPARER] Préparer la garniture - 20 min Elle est composée comme celle du coq au vin avec : • des petits oignons glacés à brun (voir p. 397). • des lardons et des champignons sautés (voir p. 416). • des croûtons de pain de mie frits au beurre clarifié. Au moment de servir :</t>
        </is>
      </c>
      <c r="C27"/>
      <c r="D27"/>
      <c r="E27" t="s" s="8"/>
    </row>
    <row r="28">
      <c r="A28" t="s" s="11">
        <v>32</v>
      </c>
      <c r="B28" t="inlineStr" s="12">
        <is>
          <t>[DÉCANTER] Décanter le civet - 5 min • S'assurer de la cuisson des morceaux (au bout d’1 h à 1 h 30 min). • Les décanter dans un autre rondeau. • Ajouter les lardons et les champignons. • Couvrir le récipient et le réserver au chaud.</t>
        </is>
      </c>
      <c r="C28"/>
      <c r="D28"/>
      <c r="E28" t="s" s="8"/>
    </row>
    <row r="29">
      <c r="A29" t="s" s="11">
        <v>33</v>
      </c>
      <c r="B29" t="inlineStr" s="12">
        <is>
          <t>[BOUILLIR]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C29"/>
      <c r="D29"/>
      <c r="E29" t="s" s="8"/>
    </row>
    <row r="30">
      <c r="A30" t="s" s="11">
        <v>34</v>
      </c>
      <c r="B30" t="inlineStr" s="12">
        <is>
          <t>[DRESSER]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C30"/>
      <c r="D30"/>
      <c r="E30" t="s" s="8"/>
    </row>
    <row r="31">
      <c r="A31" t="s" s="13">
        <v>35</v>
      </c>
      <c r="B31"/>
      <c r="C31"/>
      <c r="D31"/>
      <c r="E31" t="s" s="8"/>
    </row>
  </sheetData>
  <sheetProtection sheet="1" formatRows="0" formatColumns="0"/>
  <mergeCells count="12">
    <mergeCell ref="A1:D1"/>
    <mergeCell ref="A4:D4"/>
    <mergeCell ref="B22:D22"/>
    <mergeCell ref="B23:D23"/>
    <mergeCell ref="B24:D24"/>
    <mergeCell ref="B25:D25"/>
    <mergeCell ref="B26:D26"/>
    <mergeCell ref="B27:D27"/>
    <mergeCell ref="B28:D28"/>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2026-09-22T14:23:21Z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2026-09-22T14:23:21Z</dcterms:modified>
  <cp:revision>1</cp:revision>
</cp:coreProperties>
</file>