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à l'Oignon" sheetId="1" r:id="rId1"/>
  </sheets>
</workbook>
</file>

<file path=xl/sharedStrings.xml><?xml version="1.0" encoding="utf-8"?>
<sst xmlns="http://schemas.openxmlformats.org/spreadsheetml/2006/main" count="32" uniqueCount="32">
  <si>
    <t>Tarte à l'Oignon</t>
  </si>
  <si>
    <t>Annotations</t>
  </si>
  <si>
    <t>Quantité souhaitée</t>
  </si>
  <si>
    <t>pc</t>
  </si>
  <si>
    <t>référence : 8 pc</t>
  </si>
  <si>
    <t>Tarte à l'Oignon  00002444</t>
  </si>
  <si>
    <t>Ingrédients</t>
  </si>
  <si>
    <t xml:space="preserve">    Farine de blé T55</t>
  </si>
  <si>
    <t>kg</t>
  </si>
  <si>
    <t xml:space="preserve">    Sel fin de cuisine</t>
  </si>
  <si>
    <t xml:space="preserve">    Beurre doux 82% MG plaquette</t>
  </si>
  <si>
    <t xml:space="preserve">    Blanc d'oeuf liquide pasteurisé</t>
  </si>
  <si>
    <t xml:space="preserve">    EAU</t>
  </si>
  <si>
    <t>lt</t>
  </si>
  <si>
    <t xml:space="preserve">    OIGNON jaune France cat.I 60-80mm</t>
  </si>
  <si>
    <t xml:space="preserve">    Poitrine fumée n°1</t>
  </si>
  <si>
    <t xml:space="preserve">    Huile de tournesol raffinée vrac</t>
  </si>
  <si>
    <t xml:space="preserve">    Lait entier UHT 3,5% MG brique 1L</t>
  </si>
  <si>
    <t xml:space="preserve">    Crème fraîche liquide 15% MG allégée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</si>
  <si>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</si>
  <si>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</si>
  <si>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</si>
  <si>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</si>
  <si>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[CONFECTIONNER] Confectionner la pâte brisée - 15 min (voir p. 481)</t>
  </si>
  <si>
    <t>3.</t>
  </si>
  <si>
    <t>4.</t>
  </si>
  <si>
    <t>[FONCER] Foncer les tartes à l'oignon - 15 min (voir p. 489)</t>
  </si>
  <si>
    <t>5.</t>
  </si>
  <si>
    <t>[CONFECTIONNER] Confectionner l'appareil à crème prise salé - 10 min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</si>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</sst>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B2*0.003875</f>
        <v>0.031</v>
      </c>
      <c r="D6" t="s">
        <v>8</v>
      </c>
      <c r="E6" t="s" s="8"/>
    </row>
    <row r="7">
      <c r="A7"/>
      <c r="B7" t="s">
        <v>9</v>
      </c>
      <c r="C7" s="10">
        <f>B2*0.000125</f>
        <v>0.001</v>
      </c>
      <c r="D7" t="s">
        <v>8</v>
      </c>
      <c r="E7" t="s" s="8"/>
    </row>
    <row r="8">
      <c r="A8"/>
      <c r="B8" t="s">
        <v>10</v>
      </c>
      <c r="C8" s="10">
        <f>B2*0.002</f>
        <v>0.016</v>
      </c>
      <c r="D8" t="s">
        <v>8</v>
      </c>
      <c r="E8" t="s" s="8"/>
    </row>
    <row r="9">
      <c r="A9"/>
      <c r="B9" t="s">
        <v>11</v>
      </c>
      <c r="C9" s="10">
        <f>B2*0.015625</f>
        <v>0.125</v>
      </c>
      <c r="D9" t="s">
        <v>3</v>
      </c>
      <c r="E9" t="s" s="8"/>
    </row>
    <row r="10">
      <c r="A10"/>
      <c r="B10" t="s">
        <v>12</v>
      </c>
      <c r="C10" s="10">
        <f>B2*0.00075</f>
        <v>0.006</v>
      </c>
      <c r="D10" t="s">
        <v>13</v>
      </c>
      <c r="E10" t="s" s="8"/>
    </row>
    <row r="11">
      <c r="A11"/>
      <c r="B11" t="s">
        <v>14</v>
      </c>
      <c r="C11" s="10">
        <f>B2*0.0125</f>
        <v>0.1</v>
      </c>
      <c r="D11" t="s">
        <v>8</v>
      </c>
      <c r="E11" t="s" s="8"/>
    </row>
    <row r="12">
      <c r="A12"/>
      <c r="B12" t="s">
        <v>15</v>
      </c>
      <c r="C12" s="10">
        <f>B2*0.0025</f>
        <v>0.02</v>
      </c>
      <c r="D12" t="s">
        <v>8</v>
      </c>
      <c r="E12" t="s" s="8"/>
    </row>
    <row r="13">
      <c r="A13"/>
      <c r="B13" t="s">
        <v>16</v>
      </c>
      <c r="C13" s="10">
        <f>B2*0.000375</f>
        <v>0.003</v>
      </c>
      <c r="D13" t="s">
        <v>13</v>
      </c>
      <c r="E13" t="s" s="8"/>
    </row>
    <row r="14">
      <c r="A14"/>
      <c r="B14" t="s">
        <v>17</v>
      </c>
      <c r="C14" s="10">
        <f>B2*0.001625</f>
        <v>0.013</v>
      </c>
      <c r="D14" t="s">
        <v>13</v>
      </c>
      <c r="E14" t="s" s="8"/>
    </row>
    <row r="15">
      <c r="A15"/>
      <c r="B15" t="s">
        <v>18</v>
      </c>
      <c r="C15" s="10">
        <f>B2*0.003125</f>
        <v>0.025</v>
      </c>
      <c r="D15" t="s">
        <v>13</v>
      </c>
      <c r="E15" t="s" s="8"/>
    </row>
    <row r="16">
      <c r="A16"/>
      <c r="B16" t="s">
        <v>19</v>
      </c>
      <c r="C16" s="10">
        <f>B2*0.000625</f>
        <v>0.005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 t="s" s="11">
        <v>24</v>
      </c>
      <c r="B20" t="inlineStr" s="12">
        <is>
          <t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inlineStr" s="12">
        <is>
          <t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C23"/>
      <c r="D23"/>
      <c r="E23" t="s" s="8"/>
    </row>
    <row r="24">
      <c r="A24" t="s" s="11">
        <v>30</v>
      </c>
      <c r="B24" t="inlineStr" s="12">
        <is>
          <t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C24"/>
      <c r="D24"/>
      <c r="E24" t="s" s="8"/>
    </row>
    <row r="25">
      <c r="A25" t="s" s="13">
        <v>31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2026-09-22T14:23:12Z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2026-09-22T14:23:12Z</dcterms:modified>
  <cp:revision>1</cp:revision>
</cp:coreProperties>
</file>