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NANAS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<sst xmlns="http://schemas.openxmlformats.org/spreadsheetml/2006/main" count="21" uniqueCount="21">
  <si>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ANANAS</t>
  </si>
  <si>
    <t>Annotations</t>
  </si>
  <si>
    <t>Quantité souhaitée</t>
  </si>
  <si>
    <t>kg</t>
  </si>
  <si>
    <t>référence : 2,61 kg</t>
  </si>
  <si>
    <t>MOUSSE ANANAS  00000381</t>
  </si>
  <si>
    <t>Ingrédients</t>
  </si>
  <si>
    <t xml:space="preserve">    CREME FRAOECHE</t>
  </si>
  <si>
    <t>lt</t>
  </si>
  <si>
    <t xml:space="preserve">    ANANAS (BOITE 4/4)</t>
  </si>
  <si>
    <t>pc</t>
  </si>
  <si>
    <t xml:space="preserve">    GELATINE EN FEUILLES (P) (conv.)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</si>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</sst>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B2*0.4137931034</f>
        <v>1.08</v>
      </c>
      <c r="D6" t="s">
        <v>8</v>
      </c>
      <c r="E6" t="s" s="8"/>
    </row>
    <row r="7">
      <c r="A7"/>
      <c r="B7" t="s">
        <v>9</v>
      </c>
      <c r="C7" s="10">
        <f>B2*0.3831417625</f>
        <v>1</v>
      </c>
      <c r="D7" t="s">
        <v>10</v>
      </c>
      <c r="E7" t="s" s="8"/>
    </row>
    <row r="8">
      <c r="A8"/>
      <c r="B8" t="s">
        <v>11</v>
      </c>
      <c r="C8" s="10">
        <f>B2*6.8965517241</f>
        <v>18</v>
      </c>
      <c r="D8" t="s">
        <v>10</v>
      </c>
      <c r="E8" t="s" s="8"/>
    </row>
    <row r="9">
      <c r="A9"/>
      <c r="B9" t="s">
        <v>12</v>
      </c>
      <c r="C9" s="10">
        <f>B2*0.4137931034</f>
        <v>1.08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12</v>
      </c>
      <c r="D6" t="s">
        <v>10</v>
      </c>
      <c r="E6" t="s" s="8"/>
    </row>
    <row r="7">
      <c r="A7"/>
      <c r="B7" t="s">
        <v>19</v>
      </c>
      <c r="C7" s="10">
        <f>B2*0.6</f>
        <v>0.648</v>
      </c>
      <c r="D7" t="s">
        <v>3</v>
      </c>
      <c r="E7" t="s" s="8"/>
    </row>
    <row r="8">
      <c r="A8"/>
      <c r="B8" t="s">
        <v>20</v>
      </c>
      <c r="C8" s="10">
        <f>B2*0.1555555556</f>
        <v>0.168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