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<sst xmlns="http://schemas.openxmlformats.org/spreadsheetml/2006/main" count="103" uniqueCount="103">
  <si>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</si>
  <si>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</si>
  <si>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TARTE AU PRUNES</t>
  </si>
  <si>
    <t>Code</t>
  </si>
  <si>
    <t>00000379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</si>
  <si>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</si>
  <si>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</si>
  <si>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</si>
  <si>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</si>
  <si>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</si>
  <si>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</si>
  <si>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</si>
  <si>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</si>
  <si>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</si>
  <si>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</si>
  <si>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</si>
  <si>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</si>
  <si>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</si>
  <si>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</si>
  <si>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</si>
  <si>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</si>
  <si>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</si>
  <si>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</si>
  <si>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</si>
  <si>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</si>
  <si>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</si>
  <si>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</si>
  <si>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</si>
  <si>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</si>
  <si>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</si>
  <si>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</si>
  <si>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</si>
  <si>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</si>
  <si>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</si>
  <si>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</si>
  <si>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</si>
  <si>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</si>
  <si>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</si>
  <si>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</si>
  <si>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</si>
  <si>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</si>
  <si>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</si>
  <si>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</si>
  <si>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</si>
  <si>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</si>
  <si>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</si>
  <si>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</si>
  <si>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</si>
  <si>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</si>
  <si>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</si>
  <si>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</si>
  <si>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</si>
  <si>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</si>
  <si>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</si>
  <si>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</si>
  <si>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</si>
  <si>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</si>
  <si>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</si>
  <si>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</si>
  <si>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</si>
  <si>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</si>
  <si>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</si>
  <si>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</si>
  <si>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</si>
  <si>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</si>
  <si>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</si>
  <si>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</si>
  <si>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</si>
  <si>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</si>
  <si>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</si>
  <si>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</si>
  <si>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</si>
  <si>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</si>
  <si>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</si>
  <si>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</si>
  <si>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</si>
  <si>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</si>
  <si>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</si>
  <si>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</si>
  <si>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</si>
  <si>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</si>
  <si>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</si>
  <si>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</si>
  <si>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</si>
  <si>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</si>
  <si>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prunes (boOEte)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</si>
  <si>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</si>
  <si>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</si>
  <si>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</si>
  <si>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</si>
  <si>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</si>
  <si>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</si>
  <si>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</si>
  <si>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</si>
  <si>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</si>
  <si>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</si>
  <si>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T.P.T.FARINE,SUCRE</t>
  </si>
  <si>
    <t>Fiche technique — TARTE AU PRUNES</t>
  </si>
  <si>
    <t>TARTE AU PRUNES  00000379</t>
  </si>
  <si>
    <t>↳ FOND DE TARTE,25 CM.  00000784</t>
  </si>
  <si>
    <t>↳ PÂTE À TARTE  00000182</t>
  </si>
  <si>
    <t>↳ PÂTE À LEVÉE  00000527</t>
  </si>
  <si>
    <t>↳ 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</si>
</sst>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10.64337104</v>
      </c>
    </row>
    <row r="12">
      <c r="A12" t="s" s="4">
        <v>18</v>
      </c>
      <c r="B12" s="5">
        <v>2.66084276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10.64337104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2.1</v>
      </c>
      <c r="E8" s="12">
        <f>D8*$B$2</f>
        <v>2.1</v>
      </c>
      <c r="F8" t="s">
        <v>39</v>
      </c>
      <c r="G8" s="5">
        <f>E8*0.022064</f>
        <v>0.046334</v>
      </c>
    </row>
    <row r="9">
      <c r="A9" t="s" s="3">
        <v>40</v>
      </c>
      <c r="B9" t="s">
        <v>41</v>
      </c>
      <c r="C9" t="s">
        <v>38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42</v>
      </c>
      <c r="B10" t="s">
        <v>43</v>
      </c>
      <c r="C10" t="s">
        <v>44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45</v>
      </c>
      <c r="B11" t="s">
        <v>46</v>
      </c>
      <c r="C11" t="s">
        <v>47</v>
      </c>
      <c r="D11" s="10">
        <v>8</v>
      </c>
      <c r="E11" s="12">
        <f>D11*$B$2</f>
        <v>8</v>
      </c>
      <c r="F11" t="s">
        <v>26</v>
      </c>
      <c r="G11" s="5">
        <f>E11*0.27</f>
        <v>2.16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39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0.8</v>
      </c>
      <c r="E13" s="12">
        <f>D13*$B$2</f>
        <v>0.8</v>
      </c>
      <c r="F13" t="s">
        <v>53</v>
      </c>
      <c r="G13" s="5">
        <f>E13*0.5999</f>
        <v>0.47992</v>
      </c>
    </row>
    <row r="14">
      <c r="A14" t="s" s="3">
        <v>54</v>
      </c>
      <c r="B14" t="s">
        <v>55</v>
      </c>
      <c r="C14" t="s">
        <v>56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4</v>
      </c>
      <c r="E4" t="s">
        <v>39</v>
      </c>
      <c r="F4" t="s">
        <v>67</v>
      </c>
    </row>
    <row r="5">
      <c r="A5">
        <v>3</v>
      </c>
      <c r="B5" t="s">
        <v>68</v>
      </c>
      <c r="C5" t="s">
        <v>62</v>
      </c>
      <c r="D5" s="12">
        <v>3.8</v>
      </c>
      <c r="E5" t="s">
        <v>39</v>
      </c>
      <c r="F5" t="s">
        <v>69</v>
      </c>
    </row>
    <row r="6">
      <c r="A6">
        <v>4</v>
      </c>
      <c r="B6" t="s">
        <v>70</v>
      </c>
      <c r="C6" t="s">
        <v>71</v>
      </c>
      <c r="D6" s="12">
        <v>8</v>
      </c>
      <c r="E6" t="s">
        <v>26</v>
      </c>
      <c r="F6" t="s">
        <v>38</v>
      </c>
    </row>
    <row r="7">
      <c r="A7">
        <v>4</v>
      </c>
      <c r="B7" t="s">
        <v>72</v>
      </c>
      <c r="C7" t="s">
        <v>71</v>
      </c>
      <c r="D7" s="12">
        <v>2</v>
      </c>
      <c r="E7" t="s">
        <v>39</v>
      </c>
      <c r="F7" t="s">
        <v>38</v>
      </c>
    </row>
    <row r="8">
      <c r="A8">
        <v>4</v>
      </c>
      <c r="B8" t="s">
        <v>73</v>
      </c>
      <c r="C8" t="s">
        <v>71</v>
      </c>
      <c r="D8" s="12">
        <v>0.12</v>
      </c>
      <c r="E8" t="s">
        <v>39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0.04</v>
      </c>
      <c r="E9" t="s">
        <v>39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0.4</v>
      </c>
      <c r="E10" t="s">
        <v>39</v>
      </c>
      <c r="F10" t="s">
        <v>44</v>
      </c>
    </row>
    <row r="11">
      <c r="A11">
        <v>4</v>
      </c>
      <c r="B11" t="s">
        <v>76</v>
      </c>
      <c r="C11" t="s">
        <v>62</v>
      </c>
      <c r="D11" s="12">
        <v>8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0.44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80</v>
      </c>
      <c r="C14" t="s">
        <v>71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81</v>
      </c>
      <c r="C15" t="s">
        <v>71</v>
      </c>
      <c r="D15" s="12">
        <v>0.2</v>
      </c>
      <c r="E15" t="s">
        <v>39</v>
      </c>
      <c r="F15" t="s">
        <v>44</v>
      </c>
    </row>
    <row r="16">
      <c r="A16">
        <v>1</v>
      </c>
      <c r="B16" t="s">
        <v>82</v>
      </c>
      <c r="C16" t="s">
        <v>62</v>
      </c>
      <c r="D16" s="12">
        <v>0.3</v>
      </c>
      <c r="E16" t="s">
        <v>39</v>
      </c>
      <c r="F16" t="s">
        <v>65</v>
      </c>
    </row>
    <row r="17">
      <c r="A17">
        <v>2</v>
      </c>
      <c r="B17" t="s">
        <v>83</v>
      </c>
      <c r="C17" t="s">
        <v>71</v>
      </c>
      <c r="D17" s="12">
        <v>0.1</v>
      </c>
      <c r="E17" t="s">
        <v>39</v>
      </c>
      <c r="F17" t="s">
        <v>38</v>
      </c>
    </row>
    <row r="18">
      <c r="A18">
        <v>2</v>
      </c>
      <c r="B18" t="s">
        <v>84</v>
      </c>
      <c r="C18" t="s">
        <v>71</v>
      </c>
      <c r="D18" s="12">
        <v>0.2</v>
      </c>
      <c r="E18" t="s">
        <v>39</v>
      </c>
      <c r="F18" t="s">
        <v>56</v>
      </c>
    </row>
    <row r="19">
      <c r="A19">
        <v>1</v>
      </c>
      <c r="B19" t="s">
        <v>85</v>
      </c>
      <c r="C19" t="s">
        <v>71</v>
      </c>
      <c r="D19" s="12">
        <v>1</v>
      </c>
      <c r="E19" t="s">
        <v>26</v>
      </c>
      <c r="F19" t="s">
        <v>35</v>
      </c>
    </row>
    <row r="20">
      <c r="A20">
        <v>1</v>
      </c>
      <c r="B20" t="s">
        <v>86</v>
      </c>
      <c r="C20" t="s">
        <v>71</v>
      </c>
      <c r="D20" s="12">
        <v>0.1</v>
      </c>
      <c r="E20" t="s">
        <v>39</v>
      </c>
      <c r="F20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"00000379 · PAT.TARTES · référence : "&amp;Besoins!B3&amp;" "&amp;Besoins!C3&amp;" · multiplicateur réglable sur la feuille ""Besoins"""</f>
        <v>00000379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2026-09-23T19:52:19Z</dcterms:created>
  <dc:title>TARTE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2026-09-23T19:52:19Z</dcterms:modified>
  <cp:revision>1</cp:revision>
</cp:coreProperties>
</file>