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ROPIC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MOUSSE MANGUE" sheetId="6" r:id="rId6"/>
    <sheet name="MERINGUE CUITE" sheetId="7" r:id="rId7"/>
    <sheet name="GELÉE DE MANGUE" sheetId="8" r:id="rId8"/>
  </sheets>
</workbook>
</file>

<file path=xl/sharedStrings.xml><?xml version="1.0" encoding="utf-8"?>
<sst xmlns="http://schemas.openxmlformats.org/spreadsheetml/2006/main" count="50" uniqueCount="50">
  <si>
    <t>TROPIC</t>
  </si>
  <si>
    <t>Annotations</t>
  </si>
  <si>
    <t>Quantité souhaitée</t>
  </si>
  <si>
    <t>pc</t>
  </si>
  <si>
    <t>référence : 60 pc</t>
  </si>
  <si>
    <t>TROPIC  00000198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</si>
  <si>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</si>
  <si>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</si>
  <si>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</si>
  <si>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</si>
  <si>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MANGUE — voir l'onglet "MOUSSE MANGUE"</t>
  </si>
  <si>
    <t>kg</t>
  </si>
  <si>
    <t xml:space="preserve">    GELÉE DE MANGUE — voir l'onglet "GELÉE DE MANGUE"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</si>
  <si>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</si>
  <si>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</si>
  <si>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</si>
  <si>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</si>
  <si>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</si>
  <si>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</si>
  <si>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</si>
  <si>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</si>
  <si>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</si>
  <si>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</si>
  <si>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</si>
  <si>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</si>
  <si>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</si>
  <si>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</si>
  <si>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</si>
  <si>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</si>
  <si>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</si>
  <si>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</si>
  <si>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</si>
  <si>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</si>
  <si>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</si>
  <si>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</si>
  <si>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</si>
  <si>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MANGUE</t>
  </si>
  <si>
    <t>référence : 0,23 kg — lot unique couvrant tous les usages</t>
  </si>
  <si>
    <t>MOUSSE MANGUE  00000491</t>
  </si>
  <si>
    <t xml:space="preserve">    CREME FRAOECHE</t>
  </si>
  <si>
    <t xml:space="preserve">    PURE DE MANGUES (BOIRON)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</si>
  <si>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</si>
  <si>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</si>
  <si>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</si>
  <si>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</si>
  <si>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</si>
  <si>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</si>
  <si>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</t>
  </si>
  <si>
    <t>GELÉE DE MANGUE</t>
  </si>
  <si>
    <t>GELÉE DE MANGUE  00000197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</si>
</sst>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B2*0.0066666667</f>
        <v>0.4</v>
      </c>
      <c r="D7" t="s">
        <v>9</v>
      </c>
      <c r="E7" t="s" s="8"/>
    </row>
    <row r="8">
      <c r="A8"/>
      <c r="B8" t="s">
        <v>10</v>
      </c>
      <c r="C8" s="10">
        <f>B2*0.046</f>
        <v>2.76</v>
      </c>
      <c r="D8" t="s">
        <v>11</v>
      </c>
      <c r="E8" t="s" s="8"/>
    </row>
    <row r="9">
      <c r="A9"/>
      <c r="B9" t="s">
        <v>12</v>
      </c>
      <c r="C9" s="10">
        <f>B2*0.0135</f>
        <v>0.81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B2*0.6666666667</f>
        <v>0.266667</v>
      </c>
      <c r="D6" t="s">
        <v>9</v>
      </c>
      <c r="E6" t="s" s="8"/>
    </row>
    <row r="7">
      <c r="A7"/>
      <c r="B7" t="s">
        <v>31</v>
      </c>
      <c r="C7" s="10">
        <f>B2*0.3333333333</f>
        <v>0.133333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0.133333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2.76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B2*0.3913043478</f>
        <v>1.08</v>
      </c>
      <c r="D6" t="s">
        <v>9</v>
      </c>
      <c r="E6" t="s" s="8"/>
    </row>
    <row r="7">
      <c r="A7"/>
      <c r="B7" t="s">
        <v>40</v>
      </c>
      <c r="C7" s="10">
        <f>B2*0.2173913043</f>
        <v>0.6</v>
      </c>
      <c r="D7" t="s">
        <v>9</v>
      </c>
      <c r="E7" t="s" s="8"/>
    </row>
    <row r="8">
      <c r="A8"/>
      <c r="B8" t="s">
        <v>41</v>
      </c>
      <c r="C8" s="10">
        <f>B2*0.3913043478</f>
        <v>1.08</v>
      </c>
      <c r="D8" t="s">
        <v>11</v>
      </c>
      <c r="E8" t="s" s="8"/>
    </row>
    <row r="9">
      <c r="A9"/>
      <c r="B9" t="s">
        <v>42</v>
      </c>
      <c r="C9" s="10">
        <f>B2*6.5217391304</f>
        <v>18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B2*11.1111111111</f>
        <v>12</v>
      </c>
      <c r="D6" t="s">
        <v>3</v>
      </c>
      <c r="E6" t="s" s="8"/>
    </row>
    <row r="7">
      <c r="A7"/>
      <c r="B7" t="s">
        <v>24</v>
      </c>
      <c r="C7" s="10">
        <f>B2*0.6</f>
        <v>0.648</v>
      </c>
      <c r="D7" t="s">
        <v>11</v>
      </c>
      <c r="E7" t="s" s="8"/>
    </row>
    <row r="8">
      <c r="A8"/>
      <c r="B8" t="s">
        <v>47</v>
      </c>
      <c r="C8" s="10">
        <f>B2*0.1555555556</f>
        <v>0.168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15</v>
      </c>
      <c r="B2" s="12">
        <v>0.81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0.405</v>
      </c>
      <c r="D6" t="s">
        <v>9</v>
      </c>
      <c r="E6" t="s" s="8"/>
    </row>
    <row r="7">
      <c r="A7"/>
      <c r="B7" t="s">
        <v>47</v>
      </c>
      <c r="C7" s="10">
        <f>B2*0.1666666667</f>
        <v>0.135</v>
      </c>
      <c r="D7" t="s">
        <v>9</v>
      </c>
      <c r="E7" t="s" s="8"/>
    </row>
    <row r="8">
      <c r="A8"/>
      <c r="B8" t="s">
        <v>24</v>
      </c>
      <c r="C8" s="10">
        <f>B2*0.3333333333</f>
        <v>0.27</v>
      </c>
      <c r="D8" t="s">
        <v>11</v>
      </c>
      <c r="E8" t="s" s="8"/>
    </row>
    <row r="9">
      <c r="A9"/>
      <c r="B9" t="s">
        <v>42</v>
      </c>
      <c r="C9" s="10">
        <f>B2*11.1111111111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2026-09-23T19:48:10Z</dcterms:created>
  <dc:title>TROPIC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2026-09-23T19:48:10Z</dcterms:modified>
  <cp:revision>1</cp:revision>
</cp:coreProperties>
</file>