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<sst xmlns="http://schemas.openxmlformats.org/spreadsheetml/2006/main" count="40" uniqueCount="40">
  <si>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</si>
  <si>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</si>
  <si>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</si>
  <si>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</si>
  <si>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</si>
  <si>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</si>
  <si>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</si>
  <si>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</si>
  <si>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</si>
  <si>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</si>
  <si>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</si>
  <si>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</si>
  <si>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</si>
  <si>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</si>
  <si>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</si>
  <si>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KNORR-SC-CHAMPI</t>
  </si>
  <si>
    <t>Sauce Champignon déshydratée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</si>
  <si>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</si>
  <si>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</si>
  <si>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</si>
  <si>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</si>
  <si>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</si>
  <si>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</si>
  <si>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</si>
  <si>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</si>
  <si>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</si>
  <si>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Sauce champignon reconstituée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</si>
  <si>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</si>
  <si>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</si>
  <si>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</si>
  <si>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</si>
  <si>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</si>
  <si>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</si>
  <si>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</si>
  <si>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</si>
  <si>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Sauce Champignon déshydratée (Knorr Professional)</t>
  </si>
  <si>
    <t>Fiche technique — Sauce champignon reconstituée (collectivité)</t>
  </si>
  <si>
    <t>Sauce champignon reconstituée (collectivité)  GRO-SC-CHAMPI-KN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</si>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</sst>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0.871</v>
      </c>
      <c r="E7" s="6">
        <f>D7*$B$2</f>
        <v>0.871</v>
      </c>
      <c r="F7" t="s">
        <v>3</v>
      </c>
      <c r="G7" s="9">
        <f>E7*0.003</f>
        <v>0.002613</v>
      </c>
    </row>
    <row r="8">
      <c r="A8" t="s">
        <v>15</v>
      </c>
      <c r="B8" t="s">
        <v>16</v>
      </c>
      <c r="C8" t="s">
        <v>17</v>
      </c>
      <c r="D8" s="4">
        <v>0.129</v>
      </c>
      <c r="E8" s="6">
        <f>D8*$B$2</f>
        <v>0.129</v>
      </c>
      <c r="F8" t="s">
        <v>18</v>
      </c>
      <c r="G8" s="9">
        <f>E8*6.82</f>
        <v>0.87978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'Besoins'!$B$2*0.871</f>
        <v>0.871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'Besoins'!$B$2*0.129</f>
        <v>0.129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3">
        <f>"GRO-SC-CHAMPI-KN · GRO.BASES · référence : "&amp;Besoins!B3&amp;" "&amp;Besoins!C3&amp;" · multiplicateur réglable sur la feuille ""Besoins"""</f>
        <v>GRO-SC-CHAMPI-KN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 t="s" s="15">
        <v>38</v>
      </c>
      <c r="B5" t="str" s="12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0.871</v>
      </c>
      <c r="D6" t="str">
        <f>Besoins!F7</f>
        <v>lt</v>
      </c>
    </row>
    <row r="7">
      <c r="A7"/>
      <c r="B7" t="str">
        <f>Besoins!B8</f>
        <v>Sauce Champignon déshydratée (Knorr Professional)</v>
      </c>
      <c r="C7" s="6">
        <f>Besoins!E8</f>
        <v>0.129</v>
      </c>
      <c r="D7" t="str">
        <f>Besoins!F8</f>
        <v>kg</v>
      </c>
    </row>
    <row r="8">
      <c r="A8"/>
      <c r="B8"/>
      <c r="C8"/>
      <c r="D8"/>
    </row>
    <row r="9">
      <c r="A9" t="s" s="16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2026-09-22T15:27:56Z</dcterms:created>
  <dc:title>Sauce champignon reconstituée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2026-09-22T15:27:56Z</dcterms:modified>
  <cp:revision>1</cp:revision>
</cp:coreProperties>
</file>