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<sst xmlns="http://schemas.openxmlformats.org/spreadsheetml/2006/main" count="108" uniqueCount="108">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</sst>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17.21224</v>
      </c>
    </row>
    <row r="12">
      <c r="A12" t="s" s="3">
        <v>16</v>
      </c>
      <c r="B12" s="4">
        <v>0.1721224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17.21224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41</v>
      </c>
      <c r="G12" s="4">
        <f>E12*18</f>
        <v>1.8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41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41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41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41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0.1</v>
      </c>
      <c r="E16" t="s">
        <v>41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93</v>
      </c>
      <c r="B3">
        <v>1</v>
      </c>
      <c r="C3"/>
      <c r="D3" t="inlineStr" s="14">
        <is>
          <t>Mise en place du poste de travail — Vérifier les D.L.C., peser les denrées, sélectionner le matériel. Désinfecter le matériel et le poste de travail suivant les protocoles.</t>
        </is>
      </c>
      <c r="E3" t="s" s="14"/>
      <c r="F3"/>
    </row>
    <row r="4">
      <c r="A4" t="s">
        <v>93</v>
      </c>
      <c r="B4">
        <v>2</v>
      </c>
      <c r="C4"/>
      <c r="D4" t="s" s="14">
        <v>94</v>
      </c>
      <c r="E4" t="s" s="14"/>
      <c r="F4"/>
    </row>
    <row r="5">
      <c r="A5" t="s">
        <v>93</v>
      </c>
      <c r="B5">
        <v>3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/>
      <c r="D6" t="s" s="14">
        <v>97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Adjoindre 100 g de concentré de viande à la sauce suprême.</v>
      </c>
      <c r="C5"/>
      <c r="D5"/>
    </row>
    <row r="6">
      <c r="A6"/>
      <c r="B6" t="s">
        <v>101</v>
      </c>
      <c r="C6" s="11">
        <f>'Besoins'!$B$2*100</f>
        <v>100</v>
      </c>
      <c r="D6" t="s">
        <v>24</v>
      </c>
    </row>
    <row r="7">
      <c r="A7"/>
      <c r="B7" t="str">
        <f>Besoins!B12</f>
        <v>Concentré de viande</v>
      </c>
      <c r="C7" s="11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6">
        <v>102</v>
      </c>
      <c r="B9"/>
      <c r="C9"/>
      <c r="D9"/>
    </row>
    <row r="10">
      <c r="A10" t="s" s="17">
        <v>100</v>
      </c>
      <c r="B10" t="str" s="14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7">
        <v>103</v>
      </c>
      <c r="B11" t="str" s="14">
        <f>Procedure!D4</f>
        <v>Réduire de 2 litres le fond blanc de la recette de base.</v>
      </c>
      <c r="C11"/>
      <c r="D11"/>
    </row>
    <row r="12">
      <c r="A12"/>
      <c r="B12" t="s">
        <v>104</v>
      </c>
      <c r="C12" s="11">
        <f>'Besoins'!$B$2*8</f>
        <v>8</v>
      </c>
      <c r="D12" t="s">
        <v>34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11">
        <f>Besoins!E13</f>
        <v>0.65</v>
      </c>
      <c r="D17" t="str">
        <f>Besoins!F13</f>
        <v>kg</v>
      </c>
    </row>
    <row r="18">
      <c r="A18"/>
      <c r="B18" t="s">
        <v>105</v>
      </c>
      <c r="C18" s="11">
        <f>'Besoins'!$B$2*0.65</f>
        <v>0.65</v>
      </c>
      <c r="D18" t="s">
        <v>41</v>
      </c>
    </row>
    <row r="19">
      <c r="A19" t="s" s="17">
        <v>106</v>
      </c>
      <c r="B19" t="str" s="14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105</v>
      </c>
      <c r="C21" s="11">
        <f>'Besoins'!$B$2*0.5</f>
        <v>0.5</v>
      </c>
      <c r="D21" t="s">
        <v>41</v>
      </c>
    </row>
    <row r="22">
      <c r="A22"/>
      <c r="B22"/>
      <c r="C22"/>
      <c r="D22"/>
    </row>
    <row r="23">
      <c r="A23" t="s" s="16">
        <v>107</v>
      </c>
      <c r="B23"/>
      <c r="C23"/>
      <c r="D23"/>
    </row>
    <row r="24">
      <c r="A24" t="s" s="17">
        <v>100</v>
      </c>
      <c r="B24" t="str" s="14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11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11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2026-09-24T14:06:30Z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2026-09-24T14:06:30Z</dcterms:modified>
  <cp:revision>1</cp:revision>
</cp:coreProperties>
</file>