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<sst xmlns="http://schemas.openxmlformats.org/spreadsheetml/2006/main" count="130" uniqueCount="130">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</sst>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2.48913</v>
      </c>
    </row>
    <row r="12">
      <c r="A12" t="s" s="3">
        <v>17</v>
      </c>
      <c r="B12" s="4">
        <v>5.1856875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2.48913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</f>
        <v>0.12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E9*9</f>
        <v>0.09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E11*3.2</f>
        <v>0.064</v>
      </c>
    </row>
    <row r="12">
      <c r="A12" t="s">
        <v>49</v>
      </c>
      <c r="B12" t="s">
        <v>50</v>
      </c>
      <c r="C12" t="s">
        <v>48</v>
      </c>
      <c r="D12" s="9">
        <v>0.02</v>
      </c>
      <c r="E12" s="11">
        <f>D12*$B$2</f>
        <v>0.02</v>
      </c>
      <c r="F12" t="s">
        <v>25</v>
      </c>
      <c r="G12" s="4">
        <f>E12*2.5</f>
        <v>0.05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39</v>
      </c>
      <c r="G13" s="4">
        <f>E13*1.2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57</v>
      </c>
      <c r="B15" t="s">
        <v>58</v>
      </c>
      <c r="C15" t="s">
        <v>59</v>
      </c>
      <c r="D15" s="9">
        <v>0.06</v>
      </c>
      <c r="E15" s="11">
        <f>D15*$B$2</f>
        <v>0.06</v>
      </c>
      <c r="F15" t="s">
        <v>39</v>
      </c>
      <c r="G15" s="4">
        <f>E15*1.05</f>
        <v>0.063</v>
      </c>
    </row>
    <row r="16">
      <c r="A16" t="s">
        <v>60</v>
      </c>
      <c r="B16" t="s">
        <v>61</v>
      </c>
      <c r="C16" t="s">
        <v>62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35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39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35</v>
      </c>
      <c r="F6" t="s">
        <v>34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39</v>
      </c>
      <c r="F7" t="s">
        <v>59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62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56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39</v>
      </c>
      <c r="F12" t="s">
        <v>42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39</v>
      </c>
      <c r="F13" t="s">
        <v>38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48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39</v>
      </c>
      <c r="F16" t="s">
        <v>53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123</v>
      </c>
      <c r="C7" s="11">
        <f>'Besoins'!$B$2*1.364</f>
        <v>1.364</v>
      </c>
      <c r="D7" t="s">
        <v>35</v>
      </c>
    </row>
    <row r="8">
      <c r="A8"/>
      <c r="B8" t="str">
        <f>Besoins!B15</f>
        <v>Lait entier UHT 3,5% MG brique 1L</v>
      </c>
      <c r="C8" s="11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11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11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11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11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11">
        <f>Besoins!E11</f>
        <v>0.02</v>
      </c>
      <c r="D18" t="str">
        <f>Besoins!F11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11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2026-09-23T19:51:50Z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2026-09-23T19:51:50Z</dcterms:modified>
  <cp:revision>1</cp:revision>
</cp:coreProperties>
</file>