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<sst xmlns="http://schemas.openxmlformats.org/spreadsheetml/2006/main" count="54" uniqueCount="54">
  <si>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</si>
  <si>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</si>
  <si>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</si>
  <si>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</si>
  <si>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</si>
  <si>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</si>
  <si>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</si>
  <si>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</si>
  <si>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</si>
  <si>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</si>
  <si>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</si>
  <si>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</si>
  <si>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ALC-WHISKY</t>
  </si>
  <si>
    <t>Whisky (cuisson viande fumée)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</si>
  <si>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</si>
  <si>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</si>
  <si>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</si>
  <si>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</si>
  <si>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</si>
  <si>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</si>
  <si>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</si>
  <si>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</si>
  <si>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</si>
  <si>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</si>
  <si>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</si>
  <si>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</si>
  <si>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</si>
  <si>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</si>
  <si>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</si>
  <si>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au Chivas ou Whisky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</si>
  <si>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</si>
  <si>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</si>
  <si>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</si>
  <si>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</si>
  <si>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</si>
  <si>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</si>
  <si>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</si>
  <si>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</si>
  <si>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</si>
  <si>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</si>
  <si>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</si>
  <si>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</si>
  <si>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</si>
  <si>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</si>
  <si>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</si>
  <si>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</si>
  <si>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Whisky (cuisson viande fumée)</t>
  </si>
  <si>
    <t>Fiche technique — Punch au Chivas ou Whisky</t>
  </si>
  <si>
    <t>Punch au Chivas ou Whisky  C85.PUN.CHIVAS</t>
  </si>
  <si>
    <t>↳ Sirop à 30°B (base punchs)  C85.SIROP30B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</si>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</sst>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8">
        <f>E7*20</f>
        <v>10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s">
        <v>30</v>
      </c>
      <c r="E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/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'Besoins'!$B$2*1.5</f>
        <v>1.5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</f>
        <v>1</v>
      </c>
      <c r="E3" t="s">
        <v>3</v>
      </c>
    </row>
    <row r="4">
      <c r="A4">
        <v>2</v>
      </c>
      <c r="B4" t="s">
        <v>43</v>
      </c>
      <c r="C4" t="s">
        <v>44</v>
      </c>
      <c r="D4" s="6">
        <f>'Besoins'!$B$2*1</f>
        <v>1</v>
      </c>
      <c r="E4" t="s">
        <v>21</v>
      </c>
    </row>
    <row r="5">
      <c r="A5">
        <v>2</v>
      </c>
      <c r="B5" t="s">
        <v>45</v>
      </c>
      <c r="C5" t="s">
        <v>44</v>
      </c>
      <c r="D5" s="6">
        <f>'Besoins'!$B$2*1</f>
        <v>1</v>
      </c>
      <c r="E5" t="s">
        <v>3</v>
      </c>
    </row>
    <row r="6">
      <c r="A6">
        <v>1</v>
      </c>
      <c r="B6" t="s">
        <v>46</v>
      </c>
      <c r="C6" t="s">
        <v>44</v>
      </c>
      <c r="D6" s="6">
        <f>'Besoins'!$B$2*0.5</f>
        <v>0.5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"C85.PUN.CHIVAS · PAT.EXTRAITS · référence : "&amp;Besoins!B3&amp;" "&amp;Besoins!C3&amp;" · multiplicateur réglable sur la feuille ""Besoins"""</f>
        <v>C85.PUN.CHIVAS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s" s="15">
        <v>30</v>
      </c>
      <c r="C5"/>
      <c r="D5"/>
    </row>
    <row r="6">
      <c r="A6"/>
      <c r="B6"/>
      <c r="C6"/>
      <c r="D6"/>
    </row>
    <row r="7">
      <c r="A7" t="s" s="14">
        <v>49</v>
      </c>
      <c r="B7"/>
      <c r="C7"/>
      <c r="D7"/>
    </row>
    <row r="8">
      <c r="A8" t="s" s="16">
        <v>50</v>
      </c>
      <c r="B8" t="str" s="12">
        <f>"[BOUILLIR] "&amp;Procedure!D3</f>
        <v>[BOUILLIR] Bouillir 1kg de sucre pour 1L d'eau</v>
      </c>
      <c r="C8"/>
      <c r="D8"/>
    </row>
    <row r="9">
      <c r="A9" t="s" s="16">
        <v>51</v>
      </c>
      <c r="B9" t="str" s="12">
        <f>"[REFROIDIR] "&amp;Procedure!D4</f>
        <v>[REFROIDIR] Laisser refroidir (sirop lourd, 30°B)</v>
      </c>
      <c r="C9"/>
      <c r="D9"/>
    </row>
    <row r="10">
      <c r="A10" t="s" s="16">
        <v>52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7">
        <v>53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2026-09-22T15:27:50Z</dcterms:created>
  <dc:title>Punch au Chivas ou Whisky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2026-09-22T15:27:50Z</dcterms:modified>
  <cp:revision>1</cp:revision>
</cp:coreProperties>
</file>