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<sst xmlns="http://schemas.openxmlformats.org/spreadsheetml/2006/main" count="64" uniqueCount="64">
  <si>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</si>
  <si>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</si>
  <si>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Compote de Pommes I</t>
  </si>
  <si>
    <t>Code</t>
  </si>
  <si>
    <t>C85.EXT.COMPOM1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</si>
  <si>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</si>
  <si>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</si>
  <si>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</si>
  <si>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</si>
  <si>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</si>
  <si>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</si>
  <si>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</si>
  <si>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</si>
  <si>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</si>
  <si>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</si>
  <si>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</si>
  <si>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1,62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</si>
  <si>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</si>
  <si>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</si>
  <si>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</si>
  <si>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</si>
  <si>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</si>
  <si>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</si>
  <si>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</si>
  <si>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</si>
  <si>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</si>
  <si>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</si>
  <si>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</si>
  <si>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</si>
  <si>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</si>
  <si>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</si>
  <si>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</si>
  <si>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</si>
  <si>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</si>
  <si>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</si>
  <si>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</si>
  <si>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RNM57226098</t>
  </si>
  <si>
    <t>POMME Golden France cat.I 170/220g plateau 2rg</t>
  </si>
  <si>
    <t>Légumes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</si>
  <si>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</si>
  <si>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</si>
  <si>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</si>
  <si>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</si>
  <si>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</si>
  <si>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</si>
  <si>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</si>
  <si>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1,62 kg)</t>
  </si>
  <si>
    <t>recette</t>
  </si>
  <si>
    <t>Extraits et arômes maison</t>
  </si>
  <si>
    <t xml:space="preserve">    ↳ POMME Golden France cat.I 170/220g plateau 2rg</t>
  </si>
  <si>
    <t>matiere</t>
  </si>
  <si>
    <t xml:space="preserve">    ↳ Sucre blanc cristal sac 25 kg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</si>
  <si>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</si>
  <si>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</si>
  <si>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</si>
  <si>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</si>
  <si>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</si>
  <si>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</si>
  <si>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</si>
  <si>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PASSER</t>
  </si>
  <si>
    <t>Passer tout ensemble au batteur : 1000gr de pulpe, 400gr de pommes émincées</t>
  </si>
  <si>
    <t>Fiche technique — Compote de Pommes I</t>
  </si>
  <si>
    <t>Compote de Pommes I  C85.EXT.COMPOM1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</si>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</sst>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2.6136</v>
      </c>
    </row>
    <row r="12">
      <c r="A12" t="s" s="3">
        <v>18</v>
      </c>
      <c r="B12" s="4">
        <v>1.6133333333333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2.6136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1.62</v>
      </c>
      <c r="C3" t="s" s="10">
        <v>26</v>
      </c>
      <c r="D3"/>
      <c r="E3"/>
      <c r="F3"/>
    </row>
    <row r="4">
      <c r="A4" t="s">
        <v>27</v>
      </c>
      <c r="B4" s="11">
        <f>$B$2*B3</f>
        <v>1.62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9">
        <v>0.14</v>
      </c>
      <c r="E7" s="11">
        <f>D7*$B$2</f>
        <v>0.14</v>
      </c>
      <c r="F7" t="s">
        <v>26</v>
      </c>
      <c r="G7" s="4">
        <f>E7*5.2</f>
        <v>0.728</v>
      </c>
    </row>
    <row r="8">
      <c r="A8" t="s">
        <v>36</v>
      </c>
      <c r="B8" t="s">
        <v>37</v>
      </c>
      <c r="C8" t="s">
        <v>38</v>
      </c>
      <c r="D8" s="9">
        <v>1.4</v>
      </c>
      <c r="E8" s="11">
        <f>D8*$B$2</f>
        <v>1.4</v>
      </c>
      <c r="F8" t="s">
        <v>26</v>
      </c>
      <c r="G8" s="4">
        <f>E8*1.3</f>
        <v>1.82</v>
      </c>
    </row>
    <row r="9">
      <c r="A9" t="s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26</v>
      </c>
      <c r="G9" s="4">
        <f>E9*0.82</f>
        <v>0.0656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1.62</v>
      </c>
      <c r="E2" t="s">
        <v>26</v>
      </c>
      <c r="F2" t="s">
        <v>48</v>
      </c>
    </row>
    <row r="3">
      <c r="A3">
        <v>1</v>
      </c>
      <c r="B3" t="s">
        <v>49</v>
      </c>
      <c r="C3" t="s">
        <v>50</v>
      </c>
      <c r="D3" s="11">
        <v>1.4</v>
      </c>
      <c r="E3" t="s">
        <v>26</v>
      </c>
      <c r="F3" t="s">
        <v>38</v>
      </c>
    </row>
    <row r="4">
      <c r="A4">
        <v>1</v>
      </c>
      <c r="B4" t="s">
        <v>51</v>
      </c>
      <c r="C4" t="s">
        <v>50</v>
      </c>
      <c r="D4" s="11">
        <v>0.08</v>
      </c>
      <c r="E4" t="s">
        <v>26</v>
      </c>
      <c r="F4" t="s">
        <v>41</v>
      </c>
    </row>
    <row r="5">
      <c r="A5">
        <v>1</v>
      </c>
      <c r="B5" t="s">
        <v>52</v>
      </c>
      <c r="C5" t="s">
        <v>50</v>
      </c>
      <c r="D5" s="11">
        <v>0.14</v>
      </c>
      <c r="E5" t="s">
        <v>26</v>
      </c>
      <c r="F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3">
        <v>60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61</v>
      </c>
      <c r="B1"/>
      <c r="C1"/>
      <c r="D1"/>
    </row>
    <row r="2">
      <c r="A2" t="str" s="14">
        <f>"C85.EXT.COMPOM1 · PAT.EXTRAITS · référence : "&amp;Besoins!B3&amp;" "&amp;Besoins!C3&amp;" · multiplicateur réglable sur la feuille ""Besoins"""</f>
        <v>C85.EXT.COMPOM1 · PAT.EXTRAITS · référence : 1,62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62</v>
      </c>
      <c r="B4"/>
      <c r="C4"/>
      <c r="D4"/>
    </row>
    <row r="5">
      <c r="A5" t="s" s="16">
        <v>63</v>
      </c>
      <c r="B5" t="str" s="13">
        <f>"[PASSER] "&amp;Procedure!D2</f>
        <v>[PASSER] Passer tout ensemble au batteur : 1000gr de pulpe, 400gr de pommes émincées</v>
      </c>
      <c r="C5"/>
      <c r="D5"/>
    </row>
    <row r="6">
      <c r="A6"/>
      <c r="B6"/>
      <c r="C6"/>
      <c r="D6"/>
    </row>
    <row r="7">
      <c r="A7" t="s" s="17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2026-09-23T21:23:16Z</dcterms:created>
  <dc:title>Compote de Pommes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2026-09-23T21:23:16Z</dcterms:modified>
  <cp:revision>1</cp:revision>
</cp:coreProperties>
</file>