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<sst xmlns="http://schemas.openxmlformats.org/spreadsheetml/2006/main" count="63" uniqueCount="63">
  <si>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</si>
  <si>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</si>
  <si>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</si>
  <si>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</si>
  <si>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</si>
  <si>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</si>
  <si>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</si>
  <si>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</si>
  <si>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</si>
  <si>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</si>
  <si>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</si>
  <si>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</si>
  <si>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</si>
  <si>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</si>
  <si>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</si>
  <si>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</si>
  <si>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</si>
  <si>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</si>
  <si>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</si>
  <si>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</si>
  <si>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</si>
  <si>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</si>
  <si>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</si>
  <si>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</si>
  <si>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</si>
  <si>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</si>
  <si>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</si>
  <si>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</si>
  <si>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</si>
  <si>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</si>
  <si>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</si>
  <si>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</si>
  <si>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</si>
  <si>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</si>
  <si>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</si>
  <si>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</si>
  <si>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Oranges givrees (PDR)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</si>
  <si>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</si>
  <si>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</si>
  <si>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</si>
  <si>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</si>
  <si>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</si>
  <si>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</si>
  <si>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</si>
  <si>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</si>
  <si>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</si>
  <si>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</si>
  <si>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</si>
  <si>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</si>
  <si>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</si>
  <si>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</si>
  <si>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</si>
  <si>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</si>
  <si>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</si>
  <si>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</si>
  <si>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</si>
  <si>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Fiche technique — Oranges givrees (PDR)</t>
  </si>
  <si>
    <t>Oranges givrees (PDR)  PDR-ORANGE-GIVRE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</si>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</sst>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0.04</v>
      </c>
      <c r="E9" s="6">
        <f>D9*$B$2</f>
        <v>0.04</v>
      </c>
      <c r="F9" t="s">
        <v>21</v>
      </c>
      <c r="G9" s="9">
        <f>E9*12</f>
        <v>0.48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E10*0.003</f>
        <v>0.0015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21</v>
      </c>
      <c r="G11" s="9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'Besoins'!$B$2*10</f>
        <v>10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25</v>
      </c>
    </row>
    <row r="4">
      <c r="A4">
        <v>1</v>
      </c>
      <c r="B4" t="s">
        <v>52</v>
      </c>
      <c r="C4" t="s">
        <v>51</v>
      </c>
      <c r="D4" s="6">
        <f>'Besoins'!$B$2*0.75</f>
        <v>0.75</v>
      </c>
      <c r="E4" t="s">
        <v>21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25</v>
      </c>
    </row>
    <row r="6">
      <c r="A6">
        <v>1</v>
      </c>
      <c r="B6" t="s">
        <v>54</v>
      </c>
      <c r="C6" t="s">
        <v>51</v>
      </c>
      <c r="D6" s="6">
        <f>'Besoins'!$B$2*0.5</f>
        <v>0.5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'Besoins'!$B$2*0.04</f>
        <v>0.04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"[ÉVIDER] "&amp;Procedure!D2</f>
        <v>[ÉVIDER] Evider les oranges. Coques au congelateur.</v>
      </c>
      <c r="C5"/>
      <c r="D5"/>
    </row>
    <row r="6">
      <c r="A6" t="s" s="15">
        <v>59</v>
      </c>
      <c r="B6" t="str" s="12">
        <f>"[CONFECTIONNER] "&amp;Procedure!D3</f>
        <v>[CONFECTIONNER] Confectionner le sorbet. Pulpe mixee+sirop+parfum.</v>
      </c>
      <c r="C6"/>
      <c r="D6"/>
    </row>
    <row r="7">
      <c r="A7" t="s" s="15">
        <v>60</v>
      </c>
      <c r="B7" t="str" s="12">
        <f>"[SANGLER] "&amp;Procedure!D4</f>
        <v>[SANGLER] Sangler. Remplir les coques a la poche cannelee.</v>
      </c>
      <c r="C7"/>
      <c r="D7"/>
    </row>
    <row r="8">
      <c r="A8" t="s" s="15">
        <v>61</v>
      </c>
      <c r="B8" t="str" s="12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2026-09-22T15:28:03Z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2026-09-22T15:28:03Z</dcterms:modified>
  <cp:revision>1</cp:revision>
</cp:coreProperties>
</file>