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<sst xmlns="http://schemas.openxmlformats.org/spreadsheetml/2006/main" count="62" uniqueCount="62">
  <si>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</si>
  <si>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</si>
  <si>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</si>
  <si>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</si>
  <si>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</si>
  <si>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</si>
  <si>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</si>
  <si>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</si>
  <si>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</si>
  <si>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</si>
  <si>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</si>
  <si>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</si>
  <si>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</si>
  <si>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</si>
  <si>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</si>
  <si>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</si>
  <si>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</si>
  <si>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</si>
  <si>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</si>
  <si>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</si>
  <si>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</si>
  <si>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</si>
  <si>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</si>
  <si>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</si>
  <si>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</si>
  <si>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</si>
  <si>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</si>
  <si>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</si>
  <si>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</si>
  <si>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</si>
  <si>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</si>
  <si>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</si>
  <si>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</si>
  <si>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</si>
  <si>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Nougatine (PDR)</t>
  </si>
  <si>
    <t>METTRE EN PLACE</t>
  </si>
  <si>
    <t>Mettre en place le poste de travail. Denrees, materiels de preparation, de cuisson et de dressage.</t>
  </si>
  <si>
    <t>CUIRE</t>
  </si>
  <si>
    <t>Cuire sucre, eau et glucose. Jusqu'au caramel blond.</t>
  </si>
  <si>
    <t>INCORPORER</t>
  </si>
  <si>
    <t>Ajouter les amandes chaudes. Prealablement torrefiees, et le citron.</t>
  </si>
  <si>
    <t>ÉTENDRE</t>
  </si>
  <si>
    <t>Etaler. Sur tapis siliconne avant refroidissement complet.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</si>
  <si>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</si>
  <si>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</si>
  <si>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</si>
  <si>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</si>
  <si>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</si>
  <si>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</si>
  <si>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</si>
  <si>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</si>
  <si>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Sirop de glucose</t>
  </si>
  <si>
    <t xml:space="preserve">    ↳ Amandes effilées</t>
  </si>
  <si>
    <t xml:space="preserve">    ↳ CITRON PULCO (JUS)</t>
  </si>
  <si>
    <t>pc</t>
  </si>
  <si>
    <t>Fiche technique — Nougatine (PDR)</t>
  </si>
  <si>
    <t>Nougatine (PDR)  PDR-NOUGATINE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</si>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</sst>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E7*3.6741428571</f>
        <v>1.837071</v>
      </c>
    </row>
    <row r="8">
      <c r="A8" t="s" s="8">
        <v>16</v>
      </c>
      <c r="B8" t="s">
        <v>17</v>
      </c>
      <c r="C8" t="s">
        <v>18</v>
      </c>
      <c r="D8" s="4">
        <v>0.151</v>
      </c>
      <c r="E8" s="6">
        <f>D8*$B$2</f>
        <v>0.151</v>
      </c>
      <c r="F8" t="s">
        <v>15</v>
      </c>
      <c r="G8" s="9">
        <f>E8*0.003</f>
        <v>0.000453</v>
      </c>
    </row>
    <row r="9">
      <c r="A9" t="s">
        <v>19</v>
      </c>
      <c r="B9" t="s">
        <v>20</v>
      </c>
      <c r="C9" t="s">
        <v>21</v>
      </c>
      <c r="D9" s="4">
        <v>0.356</v>
      </c>
      <c r="E9" s="6">
        <f>D9*$B$2</f>
        <v>0.356</v>
      </c>
      <c r="F9" t="s">
        <v>3</v>
      </c>
      <c r="G9" s="9">
        <f>E9*11</f>
        <v>3.916</v>
      </c>
    </row>
    <row r="10">
      <c r="A10" t="s">
        <v>22</v>
      </c>
      <c r="B10" t="s">
        <v>23</v>
      </c>
      <c r="C10" t="s">
        <v>24</v>
      </c>
      <c r="D10" s="4">
        <v>0.089</v>
      </c>
      <c r="E10" s="6">
        <f>D10*$B$2</f>
        <v>0.089</v>
      </c>
      <c r="F10" t="s">
        <v>3</v>
      </c>
      <c r="G10" s="9">
        <f>E10*1.8</f>
        <v>0.1602</v>
      </c>
    </row>
    <row r="11">
      <c r="A11" t="s">
        <v>25</v>
      </c>
      <c r="B11" t="s">
        <v>26</v>
      </c>
      <c r="C11" t="s">
        <v>24</v>
      </c>
      <c r="D11" s="4">
        <v>0.446</v>
      </c>
      <c r="E11" s="6">
        <f>D11*$B$2</f>
        <v>0.446</v>
      </c>
      <c r="F11" t="s">
        <v>3</v>
      </c>
      <c r="G11" s="9">
        <f>E11*0.82</f>
        <v>0.36572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34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'Besoins'!$B$2*0.446</f>
        <v>0.446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'Besoins'!$B$2*0.151</f>
        <v>0.151</v>
      </c>
      <c r="E4" t="s">
        <v>15</v>
      </c>
    </row>
    <row r="5">
      <c r="A5">
        <v>1</v>
      </c>
      <c r="B5" t="s">
        <v>51</v>
      </c>
      <c r="C5" t="s">
        <v>49</v>
      </c>
      <c r="D5" s="6">
        <f>'Besoins'!$B$2*0.089</f>
        <v>0.089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'Besoins'!$B$2*0.356</f>
        <v>0.356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'Besoins'!$B$2*0.5</f>
        <v>0.5</v>
      </c>
      <c r="E7" t="s">
        <v>54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"PDR-NOUGATINE · PAT.CONFI.PRALINES · référence : "&amp;Besoins!B3&amp;" "&amp;Besoins!C3&amp;" · multiplicateur réglable sur la feuille ""Besoins"""</f>
        <v>PDR-NOUGATINE · PAT.CONFI.PRALINES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"[CUIRE] "&amp;Procedure!D3</f>
        <v>[CUIRE] Cuire sucre, eau et glucose. Jusqu'au caramel blond.</v>
      </c>
      <c r="C6"/>
      <c r="D6"/>
    </row>
    <row r="7">
      <c r="A7" t="s" s="15">
        <v>59</v>
      </c>
      <c r="B7" t="str" s="12">
        <f>"[INCORPORER] "&amp;Procedure!D4</f>
        <v>[INCORPORER] Ajouter les amandes chaudes. Prealablement torrefiees, et le citron.</v>
      </c>
      <c r="C7"/>
      <c r="D7"/>
    </row>
    <row r="8">
      <c r="A8" t="s" s="15">
        <v>60</v>
      </c>
      <c r="B8" t="str" s="12">
        <f>"[ÉTENDRE] "&amp;Procedure!D5</f>
        <v>[ÉTENDRE] Etaler. Sur tapis siliconne avant refroidissement complet.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2026-09-22T15:28:18Z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2026-09-22T15:28:18Z</dcterms:modified>
  <cp:revision>1</cp:revision>
</cp:coreProperties>
</file>