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<sst xmlns="http://schemas.openxmlformats.org/spreadsheetml/2006/main" count="61" uniqueCount="61">
  <si>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</si>
  <si>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</si>
  <si>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</si>
  <si>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</si>
  <si>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</si>
  <si>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</si>
  <si>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</si>
  <si>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</si>
  <si>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</si>
  <si>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</si>
  <si>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</si>
  <si>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</si>
  <si>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</si>
  <si>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</si>
  <si>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</si>
  <si>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</si>
  <si>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</si>
  <si>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</si>
  <si>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</si>
  <si>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</si>
  <si>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</si>
  <si>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</si>
  <si>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</si>
  <si>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</si>
  <si>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</si>
  <si>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</si>
  <si>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</si>
  <si>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</si>
  <si>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</si>
  <si>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</si>
  <si>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</si>
  <si>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</si>
  <si>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</si>
  <si>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</si>
  <si>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</si>
  <si>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Clarification (BPI cuisine)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</si>
  <si>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</si>
  <si>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</si>
  <si>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</si>
  <si>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</si>
  <si>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</si>
  <si>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</si>
  <si>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</si>
  <si>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</si>
  <si>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</si>
  <si>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</si>
  <si>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</si>
  <si>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</si>
  <si>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BOEUF vache (basse côte) semi-paré U.E. sous-vide</t>
  </si>
  <si>
    <t>matiere</t>
  </si>
  <si>
    <t xml:space="preserve">    ↳ OEUF (ml) (conv.)</t>
  </si>
  <si>
    <t>conversion</t>
  </si>
  <si>
    <t xml:space="preserve">    ↳ carottes râpées</t>
  </si>
  <si>
    <t xml:space="preserve">    ↳ oignons émincés</t>
  </si>
  <si>
    <t xml:space="preserve">    ↳ tomates cubes</t>
  </si>
  <si>
    <t>Fiche technique — Clarification (BPI cuisine)</t>
  </si>
  <si>
    <t>Clarification (BPI cuisine)  BPI-CUI-CLARI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</si>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</sst>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0.690909</v>
      </c>
      <c r="E7" s="6">
        <f>D7*$B$2</f>
        <v>0.690909</v>
      </c>
      <c r="F7" t="s">
        <v>15</v>
      </c>
      <c r="G7" s="9">
        <f>E7*0.2700000355</f>
        <v>0.186545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19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19</v>
      </c>
      <c r="G11" s="9">
        <f>E11*9.95</f>
        <v>3.98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'Besoins'!$B$2*0.4</f>
        <v>0.4</v>
      </c>
      <c r="E3" t="s">
        <v>19</v>
      </c>
    </row>
    <row r="4">
      <c r="A4">
        <v>1</v>
      </c>
      <c r="B4" t="s">
        <v>50</v>
      </c>
      <c r="C4" t="s">
        <v>51</v>
      </c>
      <c r="D4" s="6">
        <f>'Besoins'!$B$2*0.038</f>
        <v>0.038</v>
      </c>
      <c r="E4" t="s">
        <v>3</v>
      </c>
    </row>
    <row r="5">
      <c r="A5">
        <v>1</v>
      </c>
      <c r="B5" t="s">
        <v>52</v>
      </c>
      <c r="C5" t="s">
        <v>49</v>
      </c>
      <c r="D5" s="6">
        <f>'Besoins'!$B$2*0.08</f>
        <v>0.08</v>
      </c>
      <c r="E5" t="s">
        <v>19</v>
      </c>
    </row>
    <row r="6">
      <c r="A6">
        <v>1</v>
      </c>
      <c r="B6" t="s">
        <v>53</v>
      </c>
      <c r="C6" t="s">
        <v>49</v>
      </c>
      <c r="D6" s="6">
        <f>'Besoins'!$B$2*0.08</f>
        <v>0.08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'Besoins'!$B$2*0.1</f>
        <v>0.1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"[MÉLANGER] "&amp;Procedure!D2</f>
        <v>[MÉLANGER] Mélanger viande hachée + légumes ciselés + blancs d'oeufs.</v>
      </c>
      <c r="C5"/>
      <c r="D5"/>
    </row>
    <row r="6">
      <c r="A6" t="s" s="15">
        <v>58</v>
      </c>
      <c r="B6" t="str" s="12">
        <f>"[INCORPORER] "&amp;Procedure!D3</f>
        <v>[INCORPORER] Incorporer dans le fond froid. Porter à ébullition en remuant.</v>
      </c>
      <c r="C6"/>
      <c r="D6"/>
    </row>
    <row r="7">
      <c r="A7" t="s" s="15">
        <v>59</v>
      </c>
      <c r="B7" t="str" s="12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