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<sst xmlns="http://schemas.openxmlformats.org/spreadsheetml/2006/main" count="55" uniqueCount="55">
  <si>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</si>
  <si>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</si>
  <si>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</si>
  <si>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</si>
  <si>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</si>
  <si>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</si>
  <si>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</si>
  <si>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</si>
  <si>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</si>
  <si>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</si>
  <si>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</si>
  <si>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</si>
  <si>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</si>
  <si>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</si>
  <si>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</si>
  <si>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</si>
  <si>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</si>
  <si>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</si>
  <si>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</si>
  <si>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</si>
  <si>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</si>
  <si>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</si>
  <si>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00SAU_MP010</t>
  </si>
  <si>
    <t>Pomme de terre cuite en robe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</si>
  <si>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</si>
  <si>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</si>
  <si>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</si>
  <si>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</si>
  <si>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</si>
  <si>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</si>
  <si>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</si>
  <si>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</si>
  <si>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Purée de pommes de terre (BPI cuisine)</t>
  </si>
  <si>
    <t>CUIRE</t>
  </si>
  <si>
    <t>Cuire PDT eau salée départ froid. Égoutter, sécher au four.</t>
  </si>
  <si>
    <t>PASSER</t>
  </si>
  <si>
    <t>Passer au moulin grille fine. Incorporer beurre vigoureusement.</t>
  </si>
  <si>
    <t>DÉTENDRE</t>
  </si>
  <si>
    <t>Détendre lait bouillant. Assaisonner sel et muscade.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</si>
  <si>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</si>
  <si>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</si>
  <si>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</si>
  <si>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</si>
  <si>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</si>
  <si>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cuite en robe</t>
  </si>
  <si>
    <t>matiere</t>
  </si>
  <si>
    <t xml:space="preserve">    ↳ BEURRE</t>
  </si>
  <si>
    <t xml:space="preserve">    ↳ LAIT</t>
  </si>
  <si>
    <t xml:space="preserve">    ↳ SEL</t>
  </si>
  <si>
    <t>Fiche technique — Purée de pommes de terre (BPI cuisine)</t>
  </si>
  <si>
    <t>Purée de pommes de terre (BPI cuisine)  BPI-CUI-PUR-PDT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</si>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</sst>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3</v>
      </c>
      <c r="G7" s="9">
        <f>E7*3.9514</f>
        <v>0.474168</v>
      </c>
    </row>
    <row r="8">
      <c r="A8" t="s" s="8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3</v>
      </c>
      <c r="G8" s="9">
        <f>E8*0.186416</f>
        <v>0.001864</v>
      </c>
    </row>
    <row r="9">
      <c r="A9" t="s" s="8">
        <v>18</v>
      </c>
      <c r="B9" t="s">
        <v>19</v>
      </c>
      <c r="C9" t="s">
        <v>20</v>
      </c>
      <c r="D9" s="4">
        <v>0.3</v>
      </c>
      <c r="E9" s="6">
        <f>D9*$B$2</f>
        <v>0.3</v>
      </c>
      <c r="F9" t="s">
        <v>21</v>
      </c>
      <c r="G9" s="9">
        <f>E9*0.5999</f>
        <v>0.17997</v>
      </c>
    </row>
    <row r="10">
      <c r="A10" t="s">
        <v>22</v>
      </c>
      <c r="B10" t="s">
        <v>23</v>
      </c>
      <c r="C10" t="s">
        <v>24</v>
      </c>
      <c r="D10" s="4">
        <v>1.2</v>
      </c>
      <c r="E10" s="6">
        <f>D10*$B$2</f>
        <v>1.2</v>
      </c>
      <c r="F10" t="s">
        <v>3</v>
      </c>
      <c r="G10" s="9">
        <f>E10*1.5</f>
        <v>1.8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'Besoins'!$B$2*1.2</f>
        <v>1.2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'Besoins'!$B$2*0.12</f>
        <v>0.12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'Besoins'!$B$2*0.3</f>
        <v>0.3</v>
      </c>
      <c r="E5" t="s">
        <v>21</v>
      </c>
    </row>
    <row r="6">
      <c r="A6">
        <v>1</v>
      </c>
      <c r="B6" t="s">
        <v>48</v>
      </c>
      <c r="C6" t="s">
        <v>45</v>
      </c>
      <c r="D6" s="6">
        <f>'Besoins'!$B$2*0.01</f>
        <v>0.01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"BPI-CUI-PUR-PDT · CUI.GAR.PDT · référence : "&amp;Besoins!B3&amp;" "&amp;Besoins!C3&amp;" · multiplicateur réglable sur la feuille ""Besoins"""</f>
        <v>BPI-CUI-PUR-PDT · CUI.GAR.PDT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"[CUIRE] "&amp;Procedure!D2</f>
        <v>[CUIRE] Cuire PDT eau salée départ froid. Égoutter, sécher au four.</v>
      </c>
      <c r="C5"/>
      <c r="D5"/>
    </row>
    <row r="6">
      <c r="A6" t="s" s="15">
        <v>52</v>
      </c>
      <c r="B6" t="str" s="12">
        <f>"[PASSER] "&amp;Procedure!D3</f>
        <v>[PASSER] Passer au moulin grille fine. Incorporer beurre vigoureusement.</v>
      </c>
      <c r="C6"/>
      <c r="D6"/>
    </row>
    <row r="7">
      <c r="A7" t="s" s="15">
        <v>53</v>
      </c>
      <c r="B7" t="str" s="12">
        <f>"[DÉTENDRE] "&amp;Procedure!D4</f>
        <v>[DÉTENDRE] Détendre lait bouillant. Assaisonner sel et muscade.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2026-09-23T19:52:07Z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2026-09-23T19:52:07Z</dcterms:modified>
  <cp:revision>1</cp:revision>
</cp:coreProperties>
</file>