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<sst xmlns="http://schemas.openxmlformats.org/spreadsheetml/2006/main" count="73" uniqueCount="73">
  <si>
    <t>Fiche technique</t>
  </si>
  <si>
    <t>Nom</t>
  </si>
  <si>
    <t>PRÉPARATION FRUIT DIVERS</t>
  </si>
  <si>
    <t>Code</t>
  </si>
  <si>
    <t>00000803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</si>
  <si>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</si>
  <si>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</si>
  <si>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</si>
  <si>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</si>
  <si>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</si>
  <si>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</si>
  <si>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</si>
  <si>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</si>
  <si>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</si>
  <si>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</si>
  <si>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</si>
  <si>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30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</si>
  <si>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</si>
  <si>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</si>
  <si>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</si>
  <si>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</si>
  <si>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</si>
  <si>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</si>
  <si>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</si>
  <si>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</si>
  <si>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</si>
  <si>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</si>
  <si>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</si>
  <si>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</si>
  <si>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</si>
  <si>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</si>
  <si>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</si>
  <si>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</si>
  <si>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00000060</t>
  </si>
  <si>
    <t>ORANGE</t>
  </si>
  <si>
    <t>Produits frais</t>
  </si>
  <si>
    <t>kg</t>
  </si>
  <si>
    <t>00000429</t>
  </si>
  <si>
    <t>PAPAYE</t>
  </si>
  <si>
    <t>00000277</t>
  </si>
  <si>
    <t>POMMES GOLDEN BELGE (80-85 MM)</t>
  </si>
  <si>
    <t>00000590</t>
  </si>
  <si>
    <t>ANANAS</t>
  </si>
  <si>
    <t>FRUIT FRAIS</t>
  </si>
  <si>
    <t>00000758</t>
  </si>
  <si>
    <t>MANGUE</t>
  </si>
  <si>
    <t>Total</t>
  </si>
  <si>
    <t>Niveau</t>
  </si>
  <si>
    <t>Composant</t>
  </si>
  <si>
    <t>Type</t>
  </si>
  <si>
    <t>Quantité (pour 30 pc)</t>
  </si>
  <si>
    <t>recette</t>
  </si>
  <si>
    <t>Appareils divers</t>
  </si>
  <si>
    <t xml:space="preserve">    ↳ PAPAYE</t>
  </si>
  <si>
    <t>matiere</t>
  </si>
  <si>
    <t xml:space="preserve">    ↳ MANGUE</t>
  </si>
  <si>
    <t xml:space="preserve">    ↳ ANANAS</t>
  </si>
  <si>
    <t xml:space="preserve">    ↳ POMMES (P,80-85)</t>
  </si>
  <si>
    <t>Conversions fruits frais (P→K)</t>
  </si>
  <si>
    <t xml:space="preserve">        ↳ POMMES GOLDEN BELGE (80-85 MM)</t>
  </si>
  <si>
    <t xml:space="preserve">    ↳ ORANGE (P)</t>
  </si>
  <si>
    <t>Calcul</t>
  </si>
  <si>
    <t xml:space="preserve">        ↳ ORANGE</t>
  </si>
  <si>
    <t>Recette</t>
  </si>
  <si>
    <t>#</t>
  </si>
  <si>
    <t>Verbe</t>
  </si>
  <si>
    <t>Étape</t>
  </si>
  <si>
    <t>Précision technique</t>
  </si>
  <si>
    <t>Durée</t>
  </si>
  <si>
    <t>ORANGE (P)</t>
  </si>
  <si>
    <t>Fiche technique — PRÉPARATION FRUIT DIVERS</t>
  </si>
  <si>
    <t>PRÉPARATION FRUIT DIVERS  00000803</t>
  </si>
  <si>
    <t>↳ ORANGE (P)  00000173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</si>
</sst>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19.781770892836</v>
      </c>
    </row>
    <row r="12">
      <c r="A12" t="s" s="4">
        <v>18</v>
      </c>
      <c r="B12" s="5">
        <v>0.65939236309452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19.781770892836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30</v>
      </c>
      <c r="C3" t="s" s="11">
        <v>26</v>
      </c>
      <c r="D3"/>
      <c r="E3"/>
      <c r="F3"/>
    </row>
    <row r="4">
      <c r="A4" t="s">
        <v>27</v>
      </c>
      <c r="B4" s="12">
        <f>$B$2*B3</f>
        <v>30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5</v>
      </c>
      <c r="E7" s="12">
        <f>D7*$B$2</f>
        <v>5</v>
      </c>
      <c r="F7" t="s">
        <v>36</v>
      </c>
      <c r="G7" s="5">
        <f>E7*0.6544641786</f>
        <v>3.272321</v>
      </c>
    </row>
    <row r="8">
      <c r="A8" t="s" s="3">
        <v>37</v>
      </c>
      <c r="B8" t="s">
        <v>38</v>
      </c>
      <c r="C8" t="s">
        <v>35</v>
      </c>
      <c r="D8" s="10">
        <v>2.5</v>
      </c>
      <c r="E8" s="12">
        <f>D8*$B$2</f>
        <v>2.5</v>
      </c>
      <c r="F8" t="s">
        <v>26</v>
      </c>
      <c r="G8" s="5">
        <f>E8*1.1899</f>
        <v>2.97475</v>
      </c>
    </row>
    <row r="9">
      <c r="A9" t="s" s="3">
        <v>39</v>
      </c>
      <c r="B9" t="s">
        <v>40</v>
      </c>
      <c r="C9" t="s">
        <v>35</v>
      </c>
      <c r="D9" s="10">
        <v>5</v>
      </c>
      <c r="E9" s="12">
        <f>D9*$B$2</f>
        <v>5</v>
      </c>
      <c r="F9" t="s">
        <v>36</v>
      </c>
      <c r="G9" s="5">
        <f>E9*0.6445</f>
        <v>3.2225</v>
      </c>
    </row>
    <row r="10">
      <c r="A10" t="s" s="3">
        <v>41</v>
      </c>
      <c r="B10" t="s">
        <v>42</v>
      </c>
      <c r="C10" t="s">
        <v>43</v>
      </c>
      <c r="D10" s="10">
        <v>2</v>
      </c>
      <c r="E10" s="12">
        <f>D10*$B$2</f>
        <v>2</v>
      </c>
      <c r="F10" t="s">
        <v>26</v>
      </c>
      <c r="G10" s="5">
        <f>E10*1.1899</f>
        <v>2.3798</v>
      </c>
    </row>
    <row r="11">
      <c r="A11" t="s" s="3">
        <v>44</v>
      </c>
      <c r="B11" t="s">
        <v>45</v>
      </c>
      <c r="C11" t="s">
        <v>43</v>
      </c>
      <c r="D11" s="10">
        <v>4</v>
      </c>
      <c r="E11" s="12">
        <f>D11*$B$2</f>
        <v>4</v>
      </c>
      <c r="F11" t="s">
        <v>26</v>
      </c>
      <c r="G11" s="5">
        <f>E11*1.9831</f>
        <v>7.9324</v>
      </c>
    </row>
    <row r="12">
      <c r="A12"/>
      <c r="B12"/>
      <c r="C12"/>
      <c r="D12"/>
      <c r="E12"/>
      <c r="F12" t="s" s="4">
        <v>46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2">
        <v>30</v>
      </c>
      <c r="E2" t="s">
        <v>26</v>
      </c>
      <c r="F2" t="s">
        <v>52</v>
      </c>
    </row>
    <row r="3">
      <c r="A3">
        <v>1</v>
      </c>
      <c r="B3" t="s">
        <v>53</v>
      </c>
      <c r="C3" t="s">
        <v>54</v>
      </c>
      <c r="D3" s="12">
        <v>2.5</v>
      </c>
      <c r="E3" t="s">
        <v>26</v>
      </c>
      <c r="F3" t="s">
        <v>35</v>
      </c>
    </row>
    <row r="4">
      <c r="A4">
        <v>1</v>
      </c>
      <c r="B4" t="s">
        <v>55</v>
      </c>
      <c r="C4" t="s">
        <v>54</v>
      </c>
      <c r="D4" s="12">
        <v>4</v>
      </c>
      <c r="E4" t="s">
        <v>26</v>
      </c>
      <c r="F4" t="s">
        <v>43</v>
      </c>
    </row>
    <row r="5">
      <c r="A5">
        <v>1</v>
      </c>
      <c r="B5" t="s">
        <v>56</v>
      </c>
      <c r="C5" t="s">
        <v>54</v>
      </c>
      <c r="D5" s="12">
        <v>2</v>
      </c>
      <c r="E5" t="s">
        <v>26</v>
      </c>
      <c r="F5" t="s">
        <v>43</v>
      </c>
    </row>
    <row r="6">
      <c r="A6">
        <v>1</v>
      </c>
      <c r="B6" t="s">
        <v>57</v>
      </c>
      <c r="C6" t="s">
        <v>51</v>
      </c>
      <c r="D6" s="12">
        <v>5</v>
      </c>
      <c r="E6" t="s">
        <v>26</v>
      </c>
      <c r="F6" t="s">
        <v>58</v>
      </c>
    </row>
    <row r="7">
      <c r="A7">
        <v>2</v>
      </c>
      <c r="B7" t="s">
        <v>59</v>
      </c>
      <c r="C7" t="s">
        <v>54</v>
      </c>
      <c r="D7" s="12">
        <v>5</v>
      </c>
      <c r="E7" t="s">
        <v>36</v>
      </c>
      <c r="F7" t="s">
        <v>35</v>
      </c>
    </row>
    <row r="8">
      <c r="A8">
        <v>1</v>
      </c>
      <c r="B8" t="s">
        <v>60</v>
      </c>
      <c r="C8" t="s">
        <v>51</v>
      </c>
      <c r="D8" s="12">
        <v>5</v>
      </c>
      <c r="E8" t="s">
        <v>26</v>
      </c>
      <c r="F8" t="s">
        <v>61</v>
      </c>
    </row>
    <row r="9">
      <c r="A9">
        <v>2</v>
      </c>
      <c r="B9" t="s">
        <v>62</v>
      </c>
      <c r="C9" t="s">
        <v>54</v>
      </c>
      <c r="D9" s="12">
        <v>5</v>
      </c>
      <c r="E9" t="s">
        <v>36</v>
      </c>
      <c r="F9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63</v>
      </c>
      <c r="B1" t="s" s="2">
        <v>64</v>
      </c>
      <c r="C1" t="s" s="2">
        <v>65</v>
      </c>
      <c r="D1" t="s" s="2">
        <v>66</v>
      </c>
      <c r="E1" t="s" s="2">
        <v>67</v>
      </c>
      <c r="F1" t="s" s="2">
        <v>68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69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70</v>
      </c>
      <c r="B1"/>
      <c r="C1"/>
      <c r="D1"/>
    </row>
    <row r="2">
      <c r="A2" t="str" s="15">
        <f>"00000803 · PAT.CREAMS.APPAREILS · référence : "&amp;Besoins!B3&amp;" "&amp;Besoins!C3&amp;" · multiplicateur réglable sur la feuille ""Besoins"""</f>
        <v>00000803 · PAT.CREAMS.APPAREILS · référence : 30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71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72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2026-09-24T15:47:19Z</dcterms:created>
  <dc:title>PRÉPARATION FRUIT DIVERS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2026-09-24T15:47:19Z</dcterms:modified>
  <cp:revision>1</cp:revision>
</cp:coreProperties>
</file>