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<sst xmlns="http://schemas.openxmlformats.org/spreadsheetml/2006/main" count="89" uniqueCount="89">
  <si>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</si>
  <si>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</si>
  <si>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Riz pilaf dieppoise</t>
  </si>
  <si>
    <t>Code</t>
  </si>
  <si>
    <t>GA_RIZ_PILA_DIEP</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</si>
  <si>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</si>
  <si>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</si>
  <si>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</si>
  <si>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</si>
  <si>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</si>
  <si>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</si>
  <si>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</si>
  <si>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</si>
  <si>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</si>
  <si>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</si>
  <si>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</si>
  <si>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</si>
  <si>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</si>
  <si>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</si>
  <si>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</si>
  <si>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</si>
  <si>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</si>
  <si>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</si>
  <si>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</si>
  <si>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</si>
  <si>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</si>
  <si>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</si>
  <si>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</si>
  <si>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</si>
  <si>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</si>
  <si>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</si>
  <si>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</si>
  <si>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</si>
  <si>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</si>
  <si>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</si>
  <si>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</si>
  <si>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RNME101405</t>
  </si>
  <si>
    <t>Huile de tournesol bidon 5L</t>
  </si>
  <si>
    <t>Assaisonnements et corps gras</t>
  </si>
  <si>
    <t>u</t>
  </si>
  <si>
    <t>00002041</t>
  </si>
  <si>
    <t>persil</t>
  </si>
  <si>
    <t>Légumes</t>
  </si>
  <si>
    <t>Total</t>
  </si>
  <si>
    <t>Niveau</t>
  </si>
  <si>
    <t>Composant</t>
  </si>
  <si>
    <t>Type</t>
  </si>
  <si>
    <t>Quantité (pour 1 pc)</t>
  </si>
  <si>
    <t>recette</t>
  </si>
  <si>
    <t>Garnitures</t>
  </si>
  <si>
    <t xml:space="preserve">    ↳ Huile de tournesol bidon 5L</t>
  </si>
  <si>
    <t>matiere</t>
  </si>
  <si>
    <t>lt</t>
  </si>
  <si>
    <t xml:space="preserve">    ↳ BEURRE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</si>
  <si>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</si>
  <si>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</si>
  <si>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</si>
  <si>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</si>
  <si>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</si>
  <si>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</si>
  <si>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</si>
  <si>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</si>
  <si>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</si>
  <si>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</si>
  <si>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</si>
  <si>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</si>
  <si>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</si>
  <si>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</si>
  <si>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</si>
  <si>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</si>
  <si>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</si>
  <si>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</si>
  <si>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</si>
  <si>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</si>
  <si>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</si>
  <si>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</si>
  <si>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</si>
  <si>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</si>
  <si>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</si>
  <si>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Fiche technique — Riz pilaf dieppoise</t>
  </si>
  <si>
    <t>Riz pilaf dieppoise  GA_RIZ_PILA_DIEP</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</si>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</sst>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4.228056</v>
      </c>
    </row>
    <row r="12">
      <c r="A12" t="s" s="3">
        <v>17</v>
      </c>
      <c r="B12" s="4">
        <v>4.228056</v>
      </c>
    </row>
    <row r="13">
      <c r="A13"/>
      <c r="B13"/>
    </row>
    <row r="14">
      <c r="A14" t="s" s="5">
        <v>18</v>
      </c>
      <c r="B14" t="s" s="5">
        <v>15</v>
      </c>
    </row>
    <row r="15">
      <c r="A15" t="s" s="5">
        <v>19</v>
      </c>
      <c r="B15" s="6">
        <v>4.228056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v>36</v>
      </c>
      <c r="B8" t="s">
        <v>37</v>
      </c>
      <c r="C8" t="s">
        <v>38</v>
      </c>
      <c r="D8" s="9">
        <v>0.2</v>
      </c>
      <c r="E8" s="11">
        <f>D8*$B$2</f>
        <v>0.2</v>
      </c>
      <c r="F8" t="s">
        <v>39</v>
      </c>
      <c r="G8" s="4">
        <f>E8*20.35</f>
        <v>4.07</v>
      </c>
    </row>
    <row r="9">
      <c r="A9" t="s" s="12">
        <v>40</v>
      </c>
      <c r="B9" t="s">
        <v>41</v>
      </c>
      <c r="C9" t="s">
        <v>42</v>
      </c>
      <c r="D9" s="9">
        <v>0.02</v>
      </c>
      <c r="E9" s="11">
        <f>D9*$B$2</f>
        <v>0.02</v>
      </c>
      <c r="F9" t="s">
        <v>35</v>
      </c>
      <c r="G9" s="4">
        <f>E9*0</f>
        <v>0</v>
      </c>
    </row>
    <row r="10">
      <c r="A10"/>
      <c r="B10"/>
      <c r="C10"/>
      <c r="D10"/>
      <c r="E10"/>
      <c r="F10" t="s" s="3">
        <v>43</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30</v>
      </c>
      <c r="F1" t="s" s="2">
        <v>5</v>
      </c>
    </row>
    <row r="2">
      <c r="A2">
        <v>0</v>
      </c>
      <c r="B2" t="s">
        <v>2</v>
      </c>
      <c r="C2" t="s">
        <v>48</v>
      </c>
      <c r="D2" s="11">
        <v>1</v>
      </c>
      <c r="E2" t="s">
        <v>25</v>
      </c>
      <c r="F2" t="s">
        <v>49</v>
      </c>
    </row>
    <row r="3">
      <c r="A3">
        <v>1</v>
      </c>
      <c r="B3" t="s">
        <v>50</v>
      </c>
      <c r="C3" t="s">
        <v>51</v>
      </c>
      <c r="D3" s="11">
        <v>0.2</v>
      </c>
      <c r="E3" t="s">
        <v>52</v>
      </c>
      <c r="F3" t="s">
        <v>38</v>
      </c>
    </row>
    <row r="4">
      <c r="A4">
        <v>1</v>
      </c>
      <c r="B4" t="s">
        <v>53</v>
      </c>
      <c r="C4" t="s">
        <v>51</v>
      </c>
      <c r="D4" s="11">
        <v>0.04</v>
      </c>
      <c r="E4" t="s">
        <v>35</v>
      </c>
      <c r="F4" t="s">
        <v>34</v>
      </c>
    </row>
    <row r="5">
      <c r="A5">
        <v>1</v>
      </c>
      <c r="B5" t="s">
        <v>54</v>
      </c>
      <c r="C5" t="s">
        <v>51</v>
      </c>
      <c r="D5" s="11">
        <v>0.02</v>
      </c>
      <c r="E5" t="s">
        <v>35</v>
      </c>
      <c r="F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55</v>
      </c>
      <c r="B1" t="s" s="2">
        <v>56</v>
      </c>
      <c r="C1" t="s" s="2">
        <v>57</v>
      </c>
      <c r="D1" t="s" s="2">
        <v>58</v>
      </c>
      <c r="E1" t="s" s="2">
        <v>59</v>
      </c>
      <c r="F1" t="s" s="2">
        <v>60</v>
      </c>
    </row>
    <row r="2">
      <c r="A2" t="s">
        <v>2</v>
      </c>
      <c r="B2">
        <v>1</v>
      </c>
      <c r="C2" t="s">
        <v>61</v>
      </c>
      <c r="D2" t="s" s="14">
        <v>62</v>
      </c>
      <c r="E2" t="s" s="14"/>
      <c r="F2" t="s">
        <v>63</v>
      </c>
    </row>
    <row r="3">
      <c r="A3" t="s">
        <v>2</v>
      </c>
      <c r="B3">
        <v>2</v>
      </c>
      <c r="C3" t="s">
        <v>64</v>
      </c>
      <c r="D3" t="s" s="14">
        <v>65</v>
      </c>
      <c r="E3" t="s" s="14"/>
      <c r="F3" t="s">
        <v>66</v>
      </c>
    </row>
    <row r="4">
      <c r="A4" t="s">
        <v>2</v>
      </c>
      <c r="B4">
        <v>3</v>
      </c>
      <c r="C4" t="s">
        <v>67</v>
      </c>
      <c r="D4" t="s" s="14">
        <v>68</v>
      </c>
      <c r="E4" t="s" s="14"/>
      <c r="F4" t="s">
        <v>69</v>
      </c>
    </row>
    <row r="5">
      <c r="A5" t="s">
        <v>2</v>
      </c>
      <c r="B5">
        <v>4</v>
      </c>
      <c r="C5" t="s">
        <v>70</v>
      </c>
      <c r="D5" t="s" s="14">
        <v>71</v>
      </c>
      <c r="E5" t="s" s="14"/>
      <c r="F5" t="s">
        <v>66</v>
      </c>
    </row>
    <row r="6">
      <c r="A6" t="s">
        <v>2</v>
      </c>
      <c r="B6">
        <v>5</v>
      </c>
      <c r="C6" t="s">
        <v>72</v>
      </c>
      <c r="D6" t="s" s="14">
        <v>73</v>
      </c>
      <c r="E6" t="s" s="14"/>
      <c r="F6" t="s">
        <v>74</v>
      </c>
    </row>
    <row r="7">
      <c r="A7" t="s">
        <v>2</v>
      </c>
      <c r="B7">
        <v>6</v>
      </c>
      <c r="C7" t="s">
        <v>75</v>
      </c>
      <c r="D7" t="inlineStr" s="14">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4"/>
      <c r="F7" t="s">
        <v>76</v>
      </c>
    </row>
    <row r="8">
      <c r="A8" t="s">
        <v>2</v>
      </c>
      <c r="B8">
        <v>7</v>
      </c>
      <c r="C8" t="s">
        <v>77</v>
      </c>
      <c r="D8" t="inlineStr" s="14">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4"/>
      <c r="F8" t="s">
        <v>63</v>
      </c>
    </row>
    <row r="9">
      <c r="A9" t="s">
        <v>2</v>
      </c>
      <c r="B9">
        <v>8</v>
      </c>
      <c r="C9" t="s">
        <v>78</v>
      </c>
      <c r="D9" t="inlineStr" s="14">
        <is>
          <t>Dresser les pommes - 5 min Les disposer en dôme dans un légumier. Disposer harmonieusement en rosace les plus belles rondelles sur le dessus. Saupoudrer de persil fraîchement haché.</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79</v>
      </c>
      <c r="B1"/>
      <c r="C1"/>
      <c r="D1"/>
    </row>
    <row r="2">
      <c r="A2" t="str" s="15">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"[ÉPLUCHER] "&amp;Procedure!D3</f>
        <v>[ÉPLUCHER] Eplucher et laver les pommes de terre - 10 min</v>
      </c>
      <c r="C6"/>
      <c r="D6"/>
    </row>
    <row r="7">
      <c r="A7" t="s" s="17">
        <v>83</v>
      </c>
      <c r="B7" t="str" s="14">
        <f>"[TOURNER] "&amp;Procedure!D4</f>
        <v>[TOURNER] Tourner les pommes de terre en forme de «cylindres» - 5 min  Les arrondir légèrement en cylindre en les parant sans excès (tour­ner en liard).</v>
      </c>
      <c r="C7"/>
      <c r="D7"/>
    </row>
    <row r="8">
      <c r="A8" t="s" s="17">
        <v>84</v>
      </c>
      <c r="B8" t="str" s="14">
        <f>"[ÉMINCER] "&amp;Procedure!D5</f>
        <v>[ÉMINCER] Emincer les pommes de terre en rondelles régulières de 3 mm d'épaisseur environ - 10 min  Utiliser une mandoline.</v>
      </c>
      <c r="C8"/>
      <c r="D8"/>
    </row>
    <row r="9">
      <c r="A9" t="s" s="17">
        <v>85</v>
      </c>
      <c r="B9" t="str" s="14">
        <f>"[RINCER] "&amp;Procedure!D6</f>
        <v>[RINCER] Rincer les pommes et les égoutter - 5 min  Les rincer à plusieurs reprises pour enlever la fécule, puis les sécher soigneusement sur un linge propre.</v>
      </c>
      <c r="C9"/>
      <c r="D9"/>
    </row>
    <row r="10">
      <c r="A10" t="s" s="17">
        <v>86</v>
      </c>
      <c r="B10" t="str" s="14">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Besoins!B8</f>
        <v>Huile de tournesol bidon 5L</v>
      </c>
      <c r="C11" s="11">
        <f>Besoins!E8</f>
        <v>0.2</v>
      </c>
      <c r="D11" t="str">
        <f>Besoins!F8</f>
        <v>lt</v>
      </c>
    </row>
    <row r="12">
      <c r="A12" t="s" s="17">
        <v>87</v>
      </c>
      <c r="B12" t="str" s="14">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Besoins!B7</f>
        <v>BEURRE</v>
      </c>
      <c r="C13" s="11">
        <f>Besoins!E7</f>
        <v>0.04</v>
      </c>
      <c r="D13" t="str">
        <f>Besoins!F7</f>
        <v>kg</v>
      </c>
    </row>
    <row r="14">
      <c r="A14" t="s" s="17">
        <v>88</v>
      </c>
      <c r="B14" t="str" s="14">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11">
        <f>Besoins!E9</f>
        <v>0.02</v>
      </c>
      <c r="D15" t="str">
        <f>Besoins!F9</f>
        <v>kg</v>
      </c>
    </row>
    <row r="16">
      <c r="A16"/>
      <c r="B16"/>
      <c r="C16"/>
      <c r="D16"/>
    </row>
    <row r="17">
      <c r="A17" t="s" s="18">
        <v>22</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2026-09-24T16:32:07Z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2026-09-24T16:32:07Z</dcterms:modified>
  <cp:revision>1</cp:revision>
</cp:coreProperties>
</file>