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<sst xmlns="http://schemas.openxmlformats.org/spreadsheetml/2006/main" count="87" uniqueCount="87">
  <si>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</si>
  <si>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</si>
  <si>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BANDE FEUILLETÉE AU PRUNE</t>
  </si>
  <si>
    <t>Code</t>
  </si>
  <si>
    <t>00000748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</si>
  <si>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</si>
  <si>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</si>
  <si>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</si>
  <si>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</si>
  <si>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</si>
  <si>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</si>
  <si>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</si>
  <si>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</si>
  <si>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</si>
  <si>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</si>
  <si>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</si>
  <si>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</si>
  <si>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</si>
  <si>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</si>
  <si>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</si>
  <si>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</si>
  <si>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</si>
  <si>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</si>
  <si>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</si>
  <si>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</si>
  <si>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</si>
  <si>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</si>
  <si>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</si>
  <si>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</si>
  <si>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</si>
  <si>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</si>
  <si>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</si>
  <si>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</si>
  <si>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</si>
  <si>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</si>
  <si>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</si>
  <si>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</si>
  <si>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</si>
  <si>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</si>
  <si>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</si>
  <si>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</si>
  <si>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</si>
  <si>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</si>
  <si>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</si>
  <si>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</si>
  <si>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</si>
  <si>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</si>
  <si>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</si>
  <si>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</si>
  <si>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</si>
  <si>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</si>
  <si>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</si>
  <si>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</si>
  <si>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</si>
  <si>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</si>
  <si>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</si>
  <si>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</si>
  <si>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</si>
  <si>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</si>
  <si>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(9 * 55 CM.)</t>
  </si>
  <si>
    <t>Appareils divers</t>
  </si>
  <si>
    <t xml:space="preserve">        ↳ PaTE feuillete</t>
  </si>
  <si>
    <t>matiere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</si>
  <si>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</si>
  <si>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</si>
  <si>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</si>
  <si>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</si>
  <si>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</si>
  <si>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papier silicone</t>
  </si>
  <si>
    <t xml:space="preserve">    ↳ T.P.T.FARINE,SUCRE</t>
  </si>
  <si>
    <t xml:space="preserve">        ↳ FARINE (FLEUR DE FROMENT)</t>
  </si>
  <si>
    <t xml:space="preserve">        ↳ SUCRE (S2)</t>
  </si>
  <si>
    <t xml:space="preserve">    ↳ PRUNE(BOITE,KILO)</t>
  </si>
  <si>
    <t>Conversions conserves (boîte→net)</t>
  </si>
  <si>
    <t xml:space="preserve">        ↳ prunes (boOEte)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</si>
  <si>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</si>
  <si>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</si>
  <si>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</si>
  <si>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</si>
  <si>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</si>
  <si>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</si>
  <si>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</si>
  <si>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T.P.T.FARINE,SUCRE</t>
  </si>
  <si>
    <t>Fiche technique — BANDE FEUILLETÉE AU PRUNE</t>
  </si>
  <si>
    <t>BANDE FEUILLETÉE AU PRUNE  00000748</t>
  </si>
  <si>
    <t>↳ BANDE DE FEUILLETÉE (9 * 55 CM.)  00000677</t>
  </si>
  <si>
    <t>↳ T.P.T.FARINE,SUCRE  00000325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</si>
</sst>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1.488347</v>
      </c>
    </row>
    <row r="12">
      <c r="A12" t="s" s="4">
        <v>18</v>
      </c>
      <c r="B12" s="5">
        <v>1.488347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1.488347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0.235294</v>
      </c>
      <c r="E7" s="12">
        <f>D7*$B$2</f>
        <v>0.235294</v>
      </c>
      <c r="F7" t="s">
        <v>26</v>
      </c>
      <c r="G7" s="5">
        <f>E7*3.513901757</f>
        <v>0.8268</v>
      </c>
    </row>
    <row r="8">
      <c r="A8" t="s" s="3">
        <v>36</v>
      </c>
      <c r="B8" t="s">
        <v>37</v>
      </c>
      <c r="C8" t="s">
        <v>38</v>
      </c>
      <c r="D8" s="10">
        <v>0.016667</v>
      </c>
      <c r="E8" s="12">
        <f>D8*$B$2</f>
        <v>0.016667</v>
      </c>
      <c r="F8" t="s">
        <v>39</v>
      </c>
      <c r="G8" s="5">
        <f>E8*0.0220635587</f>
        <v>0.000368</v>
      </c>
    </row>
    <row r="9">
      <c r="A9" t="s" s="3">
        <v>40</v>
      </c>
      <c r="B9" t="s">
        <v>41</v>
      </c>
      <c r="C9" t="s">
        <v>42</v>
      </c>
      <c r="D9" s="10">
        <v>0.166667</v>
      </c>
      <c r="E9" s="12">
        <f>D9*$B$2</f>
        <v>0.166667</v>
      </c>
      <c r="F9" t="s">
        <v>26</v>
      </c>
      <c r="G9" s="5">
        <f>E9*0.26999946</f>
        <v>0.045</v>
      </c>
    </row>
    <row r="10">
      <c r="A10" t="s" s="3">
        <v>43</v>
      </c>
      <c r="B10" t="s">
        <v>44</v>
      </c>
      <c r="C10" t="s">
        <v>45</v>
      </c>
      <c r="D10" s="10">
        <v>0.333333</v>
      </c>
      <c r="E10" s="12">
        <f>D10*$B$2</f>
        <v>0.333333</v>
      </c>
      <c r="F10" t="s">
        <v>26</v>
      </c>
      <c r="G10" s="5">
        <f>E10*1.6903266903</f>
        <v>0.563442</v>
      </c>
    </row>
    <row r="11">
      <c r="A11" t="s" s="3">
        <v>46</v>
      </c>
      <c r="B11" t="s">
        <v>47</v>
      </c>
      <c r="C11" t="s">
        <v>48</v>
      </c>
      <c r="D11" s="10">
        <v>0.333333</v>
      </c>
      <c r="E11" s="12">
        <f>D11*$B$2</f>
        <v>0.333333</v>
      </c>
      <c r="F11" t="s">
        <v>26</v>
      </c>
      <c r="G11" s="5">
        <f>E11*0.0632128632</f>
        <v>0.021071</v>
      </c>
    </row>
    <row r="12">
      <c r="A12" t="s" s="3">
        <v>49</v>
      </c>
      <c r="B12" t="s">
        <v>50</v>
      </c>
      <c r="C12" t="s">
        <v>51</v>
      </c>
      <c r="D12" s="10">
        <v>0.033333</v>
      </c>
      <c r="E12" s="12">
        <f>D12*$B$2</f>
        <v>0.033333</v>
      </c>
      <c r="F12" t="s">
        <v>39</v>
      </c>
      <c r="G12" s="5">
        <f>E12*0.9500095001</f>
        <v>0.031667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0.333</v>
      </c>
      <c r="E4" t="s">
        <v>26</v>
      </c>
      <c r="F4" t="s">
        <v>45</v>
      </c>
    </row>
    <row r="5">
      <c r="A5">
        <v>2</v>
      </c>
      <c r="B5" t="s">
        <v>63</v>
      </c>
      <c r="C5" t="s">
        <v>57</v>
      </c>
      <c r="D5" s="12">
        <v>0.167</v>
      </c>
      <c r="E5" t="s">
        <v>26</v>
      </c>
      <c r="F5" t="s">
        <v>64</v>
      </c>
    </row>
    <row r="6">
      <c r="A6">
        <v>3</v>
      </c>
      <c r="B6" t="s">
        <v>65</v>
      </c>
      <c r="C6" t="s">
        <v>57</v>
      </c>
      <c r="D6" s="12">
        <v>0.009</v>
      </c>
      <c r="E6" t="s">
        <v>66</v>
      </c>
      <c r="F6" t="s">
        <v>64</v>
      </c>
    </row>
    <row r="7">
      <c r="A7">
        <v>4</v>
      </c>
      <c r="B7" t="s">
        <v>67</v>
      </c>
      <c r="C7" t="s">
        <v>62</v>
      </c>
      <c r="D7" s="12">
        <v>0.167</v>
      </c>
      <c r="E7" t="s">
        <v>26</v>
      </c>
      <c r="F7" t="s">
        <v>42</v>
      </c>
    </row>
    <row r="8">
      <c r="A8">
        <v>2</v>
      </c>
      <c r="B8" t="s">
        <v>68</v>
      </c>
      <c r="C8" t="s">
        <v>62</v>
      </c>
      <c r="D8" s="12">
        <v>0.333</v>
      </c>
      <c r="E8" t="s">
        <v>26</v>
      </c>
      <c r="F8" t="s">
        <v>48</v>
      </c>
    </row>
    <row r="9">
      <c r="A9">
        <v>1</v>
      </c>
      <c r="B9" t="s">
        <v>69</v>
      </c>
      <c r="C9" t="s">
        <v>57</v>
      </c>
      <c r="D9" s="12">
        <v>0.05</v>
      </c>
      <c r="E9" t="s">
        <v>39</v>
      </c>
      <c r="F9" t="s">
        <v>60</v>
      </c>
    </row>
    <row r="10">
      <c r="A10">
        <v>2</v>
      </c>
      <c r="B10" t="s">
        <v>70</v>
      </c>
      <c r="C10" t="s">
        <v>62</v>
      </c>
      <c r="D10" s="12">
        <v>0.017</v>
      </c>
      <c r="E10" t="s">
        <v>39</v>
      </c>
      <c r="F10" t="s">
        <v>38</v>
      </c>
    </row>
    <row r="11">
      <c r="A11">
        <v>2</v>
      </c>
      <c r="B11" t="s">
        <v>71</v>
      </c>
      <c r="C11" t="s">
        <v>62</v>
      </c>
      <c r="D11" s="12">
        <v>0.033</v>
      </c>
      <c r="E11" t="s">
        <v>39</v>
      </c>
      <c r="F11" t="s">
        <v>51</v>
      </c>
    </row>
    <row r="12">
      <c r="A12">
        <v>1</v>
      </c>
      <c r="B12" t="s">
        <v>72</v>
      </c>
      <c r="C12" t="s">
        <v>57</v>
      </c>
      <c r="D12" s="12">
        <v>0.4</v>
      </c>
      <c r="E12" t="s">
        <v>39</v>
      </c>
      <c r="F12" t="s">
        <v>73</v>
      </c>
    </row>
    <row r="13">
      <c r="A13">
        <v>2</v>
      </c>
      <c r="B13" t="s">
        <v>74</v>
      </c>
      <c r="C13" t="s">
        <v>62</v>
      </c>
      <c r="D13" s="12">
        <v>0.235</v>
      </c>
      <c r="E13" t="s">
        <v>26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"00000748 · PAT.GATEAUX · référence : "&amp;Besoins!B3&amp;" "&amp;Besoins!C3&amp;" · multiplicateur réglable sur la feuille ""Besoins"""</f>
        <v>00000748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2026-09-23T21:19:02Z</dcterms:created>
  <dc:title>BANDE FEUILLETÉE AU PRUNE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2026-09-23T21:19:02Z</dcterms:modified>
  <cp:revision>1</cp:revision>
</cp:coreProperties>
</file>