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<sst xmlns="http://schemas.openxmlformats.org/spreadsheetml/2006/main" count="71" uniqueCount="71">
  <si>
    <t>Fiche technique</t>
  </si>
  <si>
    <t>Nom</t>
  </si>
  <si>
    <t>Crêpes Farcies Façon Ficelles Picardes</t>
  </si>
  <si>
    <t>Code</t>
  </si>
  <si>
    <t>00002452</t>
  </si>
  <si>
    <t>Classe</t>
  </si>
  <si>
    <t>Entrées chaudes (CUI.ENTREES_CHAUDES)</t>
  </si>
  <si>
    <t>Statut</t>
  </si>
  <si>
    <t>brouillon</t>
  </si>
  <si>
    <t>Verrouillée</t>
  </si>
  <si>
    <t>Non</t>
  </si>
  <si>
    <t>Source bibliographique</t>
  </si>
  <si>
    <t>La Cuisine de Référence (BPI.CDR)</t>
  </si>
  <si>
    <t>Provenance</t>
  </si>
  <si>
    <t>Quantité de référence</t>
  </si>
  <si>
    <t>8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</si>
  <si>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</si>
  <si>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</si>
  <si>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</si>
  <si>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</si>
  <si>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</si>
  <si>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00:05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</si>
  <si>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</si>
  <si>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</si>
  <si>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</si>
  <si>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</si>
  <si>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</si>
  <si>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</si>
  <si>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</si>
  <si>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</si>
  <si>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</si>
  <si>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</si>
  <si>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Total</t>
  </si>
  <si>
    <t>Niveau</t>
  </si>
  <si>
    <t>Composant</t>
  </si>
  <si>
    <t>Type</t>
  </si>
  <si>
    <t>Quantité (pour 8 pc)</t>
  </si>
  <si>
    <t>recette</t>
  </si>
  <si>
    <t>Entrées chaudes</t>
  </si>
  <si>
    <t>Recette</t>
  </si>
  <si>
    <t>#</t>
  </si>
  <si>
    <t>Verbe</t>
  </si>
  <si>
    <t>Étape</t>
  </si>
  <si>
    <t>Précision technique</t>
  </si>
  <si>
    <t>Durée</t>
  </si>
  <si>
    <t>METTRE EN PLACE</t>
  </si>
  <si>
    <t>Mettre en place le poste de travail - 5 min • Denrées, matériels de préparation, de cuisson et de dressage.</t>
  </si>
  <si>
    <t>5 min (cuisson)</t>
  </si>
  <si>
    <t>MARQUER</t>
  </si>
  <si>
    <t>15 min (prepa)</t>
  </si>
  <si>
    <t>ÉPLUCHER</t>
  </si>
  <si>
    <t>ÉTUVER</t>
  </si>
  <si>
    <t>Etuver la julienne de champignons - 2 min • L’étuver à couvert avec un peu de beurre.</t>
  </si>
  <si>
    <t>2 min (repos)</t>
  </si>
  <si>
    <t>PORTER</t>
  </si>
  <si>
    <t>16 min (repos)</t>
  </si>
  <si>
    <t>PASSER</t>
  </si>
  <si>
    <t>PRÉPARER</t>
  </si>
  <si>
    <t>10 min (prepa)</t>
  </si>
  <si>
    <t>DRESSER</t>
  </si>
  <si>
    <t>3 min (cuisson)</t>
  </si>
  <si>
    <t>Fiche technique — Crêpes Farcies Façon Ficelles Picardes</t>
  </si>
  <si>
    <t>Crêpes Farcies Façon Ficelles Picardes  00002452</t>
  </si>
  <si>
    <t>1.</t>
  </si>
  <si>
    <t>2.</t>
  </si>
  <si>
    <t>3.</t>
  </si>
  <si>
    <t>4.</t>
  </si>
  <si>
    <t>5.</t>
  </si>
  <si>
    <t>6.</t>
  </si>
  <si>
    <t>7.</t>
  </si>
  <si>
    <t>8.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</si>
</sst>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4">
        <v>14</v>
      </c>
      <c r="B10" t="s" s="4">
        <v>15</v>
      </c>
    </row>
    <row r="11">
      <c r="A11" t="s" s="4">
        <v>16</v>
      </c>
      <c r="B11" s="5">
        <v>0</v>
      </c>
    </row>
    <row r="12">
      <c r="A12" t="s" s="4">
        <v>17</v>
      </c>
      <c r="B12" s="5">
        <v>0</v>
      </c>
    </row>
    <row r="13">
      <c r="A13"/>
      <c r="B13"/>
    </row>
    <row r="14">
      <c r="A14" t="s" s="6">
        <v>18</v>
      </c>
      <c r="B14" t="s" s="6">
        <v>15</v>
      </c>
    </row>
    <row r="15">
      <c r="A15" t="s" s="6">
        <v>19</v>
      </c>
      <c r="B15" s="7">
        <v>0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7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23</v>
      </c>
      <c r="B1"/>
      <c r="C1"/>
      <c r="D1"/>
      <c r="E1"/>
      <c r="F1"/>
    </row>
    <row r="2">
      <c r="A2" t="s">
        <v>24</v>
      </c>
      <c r="B2" s="9">
        <v>1</v>
      </c>
      <c r="C2"/>
      <c r="D2"/>
      <c r="E2"/>
      <c r="F2"/>
    </row>
    <row r="3">
      <c r="A3" t="s">
        <v>14</v>
      </c>
      <c r="B3" s="10">
        <v>8</v>
      </c>
      <c r="C3" t="s" s="11">
        <v>25</v>
      </c>
      <c r="D3"/>
      <c r="E3"/>
      <c r="F3"/>
    </row>
    <row r="4">
      <c r="A4" t="s">
        <v>26</v>
      </c>
      <c r="B4" s="12">
        <f>$B$2*B3</f>
        <v>8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/>
      <c r="B7"/>
      <c r="C7"/>
      <c r="D7"/>
      <c r="E7"/>
      <c r="F7" t="s" s="4">
        <v>32</v>
      </c>
      <c r="G7" s="13"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33</v>
      </c>
      <c r="B1" t="s" s="2">
        <v>34</v>
      </c>
      <c r="C1" t="s" s="2">
        <v>35</v>
      </c>
      <c r="D1" t="s" s="2">
        <v>36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37</v>
      </c>
      <c r="D2" s="12">
        <v>8</v>
      </c>
      <c r="E2" t="s">
        <v>25</v>
      </c>
      <c r="F2" t="s">
        <v>38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9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39</v>
      </c>
      <c r="B1" t="s" s="2">
        <v>40</v>
      </c>
      <c r="C1" t="s" s="2">
        <v>41</v>
      </c>
      <c r="D1" t="s" s="2">
        <v>42</v>
      </c>
      <c r="E1" t="s" s="2">
        <v>43</v>
      </c>
      <c r="F1" t="s" s="2">
        <v>44</v>
      </c>
    </row>
    <row r="2">
      <c r="A2" t="s">
        <v>2</v>
      </c>
      <c r="B2">
        <v>1</v>
      </c>
      <c r="C2" t="s">
        <v>45</v>
      </c>
      <c r="D2" t="s" s="14">
        <v>46</v>
      </c>
      <c r="E2" t="s" s="14"/>
      <c r="F2" t="s">
        <v>47</v>
      </c>
    </row>
    <row r="3">
      <c r="A3" t="s">
        <v>2</v>
      </c>
      <c r="B3">
        <v>2</v>
      </c>
      <c r="C3" t="s">
        <v>48</v>
      </c>
      <c r="D3" t="inlineStr" s="14">
        <is>
          <t>Marquer un excellent fond blanc de volaille - 15 min (voir p. 264) • Ajouter une poule en plus des carcasses et des abattis ou utiliser du fond blanc de volaille déshydraté.</t>
        </is>
      </c>
      <c r="E3" t="s" s="14"/>
      <c r="F3" t="s">
        <v>49</v>
      </c>
    </row>
    <row r="4">
      <c r="A4" t="s">
        <v>2</v>
      </c>
      <c r="B4">
        <v>3</v>
      </c>
      <c r="C4" t="s">
        <v>50</v>
      </c>
      <c r="D4" t="inlineStr" s="14">
        <is>
          <t>Préparer les légumes - 15 min • Eplucher et laver soigneusement les poireaux et les champignons. • Emincer les poireaux. • Tailler les gros champignons de Paris en julienne (la citronner légèrement) et réserver les parures pour le velouté (voir p. 68).</t>
        </is>
      </c>
      <c r="E4" t="s" s="14"/>
      <c r="F4" t="s">
        <v>49</v>
      </c>
    </row>
    <row r="5">
      <c r="A5" t="s">
        <v>2</v>
      </c>
      <c r="B5">
        <v>4</v>
      </c>
      <c r="C5" t="s">
        <v>51</v>
      </c>
      <c r="D5" t="s" s="14">
        <v>52</v>
      </c>
      <c r="E5" t="s" s="14"/>
      <c r="F5" t="s">
        <v>53</v>
      </c>
    </row>
    <row r="6">
      <c r="A6" t="s">
        <v>2</v>
      </c>
      <c r="B6">
        <v>5</v>
      </c>
      <c r="C6" t="s">
        <v>54</v>
      </c>
      <c r="D6" t="inlineStr" s="14">
        <is>
          <t>Marquer le velouté en cuisson - 10 min • Porter le fond blanc de volaille à ébullition. • Suer au beurre (sans coloration) les blancs de poireaux et les parures de champignons émincées. • Ajouter la farine et cuire doucement le roux blanc durant 3 à 4min. • Refroidir le roux. • Verser progressivement le fond blanc de volaille sur le roux en remuant sans discontinuer jusqu’à la reprise de l’ébullition. • Saler légèrement. • Cuire doucement et régulièrement durant 30 à 35 min. • Remuer durant la cuisson à l’aide d’une spatule à réduction.</t>
        </is>
      </c>
      <c r="E6" t="s" s="14"/>
      <c r="F6" t="s">
        <v>55</v>
      </c>
    </row>
    <row r="7">
      <c r="A7" t="s">
        <v>2</v>
      </c>
      <c r="B7">
        <v>6</v>
      </c>
      <c r="C7" t="s">
        <v>56</v>
      </c>
      <c r="D7" t="inlineStr" s="14">
        <is>
          <t>Passer et terminer la crème - 5 min • La passer au chinois étamine en pressant fortement. • Crémer et reporter la crème à ébullition. • Vérifier l’assaisonnement. • Débarrasser la crème au bain-marie. • Tamponner (beurrer en surface). • Couvrir le bain-marie.</t>
        </is>
      </c>
      <c r="E7" t="s" s="14"/>
      <c r="F7" t="s">
        <v>47</v>
      </c>
    </row>
    <row r="8">
      <c r="A8" t="s">
        <v>2</v>
      </c>
      <c r="B8">
        <v>7</v>
      </c>
      <c r="C8" t="s">
        <v>57</v>
      </c>
      <c r="D8" t="inlineStr" s="14">
        <is>
          <t>Préparer la garniture - 10 min • Tailler le blanc de volaille en julienne. • Tailler la langue écarlate également en julienne. • Réunir les juliennes de champignons, de volaille et de langue et les maintenir au chaud avec un peu de crème de volaille.</t>
        </is>
      </c>
      <c r="E8" t="s" s="14"/>
      <c r="F8" t="s">
        <v>58</v>
      </c>
    </row>
    <row r="9">
      <c r="A9" t="s">
        <v>2</v>
      </c>
      <c r="B9">
        <v>8</v>
      </c>
      <c r="C9" t="s">
        <v>59</v>
      </c>
      <c r="D9" t="inlineStr" s="14">
        <is>
          <t>Dresser la crème Agnès Sorel - 3 min • Répartir équitablement la garniture dans la soupière. • Verser la crème brûlante et la mélanger délicatement à la garniture. 636 1 1 FICHE N° Matériel de préparation : • 3 plaques à débarrasser • 1 petit bahut • 1 calotte • 1 planche à découper • 1 spatule en exoglass • 1 chinois étamine • 1 bain-marie à potage Matériel de cuisson : • 2 grandes russes dont 1 avec couvercle • 1 petite sauteuse Matériel de dressage : • 1 soupière ou 8 bols à potage • 1 dessous de soupière ou 8 petites assiettes • 1 grand papier gaufré rond ou 8 petits CRÈME ANDALOUSE</t>
        </is>
      </c>
      <c r="E9" t="s" s="14"/>
      <c r="F9" t="s">
        <v>60</v>
      </c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4"/>
  <cols>
    <col min="1" max="1" width="22" customWidth="1"/>
    <col min="2" max="2" width="52" customWidth="1"/>
  </cols>
  <sheetData>
    <row r="1" customHeight="1" ht="24">
      <c r="A1" t="s" s="8">
        <v>61</v>
      </c>
      <c r="B1"/>
      <c r="C1"/>
      <c r="D1"/>
    </row>
    <row r="2">
      <c r="A2" t="str" s="15">
        <f>"00002452 · CUI.ENTREES_CHAUDES · référence : "&amp;Besoins!B3&amp;" "&amp;Besoins!C3&amp;" · multiplicateur réglable sur la feuille ""Besoins"""</f>
        <v>00002452 · CUI.ENTREES_CHAUDES · référence : 8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62</v>
      </c>
      <c r="B4"/>
      <c r="C4"/>
      <c r="D4"/>
    </row>
    <row r="5">
      <c r="A5" t="s" s="17">
        <v>63</v>
      </c>
      <c r="B5" t="str" s="14">
        <f>"[METTRE EN PLACE] "&amp;Procedure!D2</f>
        <v>[METTRE EN PLACE] Mettre en place le poste de travail - 5 min • Denrées, matériels de préparation, de cuisson et de dressage.</v>
      </c>
      <c r="C5"/>
      <c r="D5"/>
    </row>
    <row r="6">
      <c r="A6" t="s" s="17">
        <v>64</v>
      </c>
      <c r="B6" t="str" s="14">
        <f>"[MARQUER] "&amp;Procedure!D3</f>
        <v>[MARQUER] Marquer un excellent fond blanc de volaille - 15 min (voir p. 264) • Ajouter une poule en plus des carcasses et des abattis ou utiliser du fond blanc de volaille déshydraté.</v>
      </c>
      <c r="C6"/>
      <c r="D6"/>
    </row>
    <row r="7">
      <c r="A7" t="s" s="17">
        <v>65</v>
      </c>
      <c r="B7" t="str" s="14">
        <f>"[ÉPLUCHER] "&amp;Procedure!D4</f>
        <v>[ÉPLUCHER] Préparer les légumes - 15 min • Eplucher et laver soigneusement les poireaux et les champignons. • Emincer les poireaux. • Tailler les gros champignons de Paris en julienne (la citronner légèrement) et réserver les parures pour le velouté (voir p. 68).</v>
      </c>
      <c r="C7"/>
      <c r="D7"/>
    </row>
    <row r="8">
      <c r="A8" t="s" s="17">
        <v>66</v>
      </c>
      <c r="B8" t="str" s="14">
        <f>"[ÉTUVER] "&amp;Procedure!D5</f>
        <v>[ÉTUVER] Etuver la julienne de champignons - 2 min • L’étuver à couvert avec un peu de beurre.</v>
      </c>
      <c r="C8"/>
      <c r="D8"/>
    </row>
    <row r="9">
      <c r="A9" t="s" s="17">
        <v>67</v>
      </c>
      <c r="B9" t="str" s="14">
        <f>"[PORTER] "&amp;Procedure!D6</f>
        <v>[PORTER] Marquer le velouté en cuisson - 10 min • Porter le fond blanc de volaille à ébullition. • Suer au beurre (sans coloration) les blancs de poireaux et les parures de champignons émincées. • Ajouter la farine et cuire doucement le roux blanc durant 3 à 4min. • Refroidir le roux. • Verser progressivement le fond blanc de volaille sur le roux en remuant sans discontinuer jusqu’à la reprise de l’ébullition. • Saler légèrement. • Cuire doucement et régulièrement durant 30 à 35 min. • Remuer durant la cuisson à l’aide d’une spatule à réduction.</v>
      </c>
      <c r="C9"/>
      <c r="D9"/>
    </row>
    <row r="10">
      <c r="A10" t="s" s="17">
        <v>68</v>
      </c>
      <c r="B10" t="str" s="14">
        <f>"[PASSER] "&amp;Procedure!D7</f>
        <v>[PASSER] Passer et terminer la crème - 5 min • La passer au chinois étamine en pressant fortement. • Crémer et reporter la crème à ébullition. • Vérifier l’assaisonnement. • Débarrasser la crème au bain-marie. • Tamponner (beurrer en surface). • Couvrir le bain-marie.</v>
      </c>
      <c r="C10"/>
      <c r="D10"/>
    </row>
    <row r="11">
      <c r="A11" t="s" s="17">
        <v>69</v>
      </c>
      <c r="B11" t="str" s="14">
        <f>"[PRÉPARER] "&amp;Procedure!D8</f>
        <v>[PRÉPARER] Préparer la garniture - 10 min • Tailler le blanc de volaille en julienne. • Tailler la langue écarlate également en julienne. • Réunir les juliennes de champignons, de volaille et de langue et les maintenir au chaud avec un peu de crème de volaille.</v>
      </c>
      <c r="C11"/>
      <c r="D11"/>
    </row>
    <row r="12">
      <c r="A12" t="s" s="17">
        <v>70</v>
      </c>
      <c r="B12" t="str" s="14">
        <f>"[DRESSER] "&amp;Procedure!D9</f>
        <v>[DRESSER] Dresser la crème Agnès Sorel - 3 min • Répartir équitablement la garniture dans la soupière. • Verser la crème brûlante et la mélanger délicatement à la garniture. 636 1 1 FICHE N° Matériel de préparation : • 3 plaques à débarrasser • 1 petit bahut • 1 calotte • 1 planche à découper • 1 spatule en exoglass • 1 chinois étamine • 1 bain-marie à potage Matériel de cuisson : • 2 grandes russes dont 1 avec couvercle • 1 petite sauteuse Matériel de dressage : • 1 soupière ou 8 bols à potage • 1 dessous de soupière ou 8 petites assiettes • 1 grand papier gaufré rond ou 8 petits CRÈME ANDALOUSE</v>
      </c>
      <c r="C12"/>
      <c r="D12"/>
    </row>
    <row r="13">
      <c r="A13"/>
      <c r="B13"/>
      <c r="C13"/>
      <c r="D13"/>
    </row>
    <row r="14">
      <c r="A14" t="s" s="18">
        <v>22</v>
      </c>
      <c r="B14"/>
      <c r="C14"/>
      <c r="D14"/>
    </row>
  </sheetData>
  <sheetProtection sheet="1" formatRows="0" formatColumns="0"/>
  <mergeCells count="12">
    <mergeCell ref="A1:D1"/>
    <mergeCell ref="A2:D2"/>
    <mergeCell ref="A4:D4"/>
    <mergeCell ref="B5:D5"/>
    <mergeCell ref="B6:D6"/>
    <mergeCell ref="B7:D7"/>
    <mergeCell ref="B8:D8"/>
    <mergeCell ref="B9:D9"/>
    <mergeCell ref="B10:D10"/>
    <mergeCell ref="B11:D11"/>
    <mergeCell ref="B12:D12"/>
    <mergeCell ref="A14:D14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2026-09-23T22:05:06Z</dcterms:created>
  <dc:title>Crêpes Farcies Façon Ficelles P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2026-09-23T22:05:06Z</dcterms:modified>
  <cp:revision>1</cp:revision>
</cp:coreProperties>
</file>