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<sst xmlns="http://schemas.openxmlformats.org/spreadsheetml/2006/main" count="85" uniqueCount="85">
  <si>
    <t>Fiche technique</t>
  </si>
  <si>
    <t>Nom</t>
  </si>
  <si>
    <t>BISCUIT ROULé à LA MARMELADE (10 * 40 CM.)</t>
  </si>
  <si>
    <t>Code</t>
  </si>
  <si>
    <t>00000630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</si>
  <si>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</si>
  <si>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</si>
  <si>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</si>
  <si>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</si>
  <si>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</si>
  <si>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</si>
  <si>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</si>
  <si>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</si>
  <si>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</si>
  <si>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</si>
  <si>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</si>
  <si>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</si>
  <si>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</si>
  <si>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</si>
  <si>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</si>
  <si>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</si>
  <si>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</si>
  <si>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</si>
  <si>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</si>
  <si>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</si>
  <si>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</si>
  <si>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</si>
  <si>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</si>
  <si>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</si>
  <si>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</si>
  <si>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</si>
  <si>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</si>
  <si>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</si>
  <si>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00000589</t>
  </si>
  <si>
    <t>MARMELADE D'ORANGE</t>
  </si>
  <si>
    <t>Boites de conserves</t>
  </si>
  <si>
    <t>00000002</t>
  </si>
  <si>
    <t>FARINE (FLEUR DE FROMENT)</t>
  </si>
  <si>
    <t>Eléments divers</t>
  </si>
  <si>
    <t>kg</t>
  </si>
  <si>
    <t>00000047</t>
  </si>
  <si>
    <t>OEUF A3 (PRIX)</t>
  </si>
  <si>
    <t>Produits laitiers</t>
  </si>
  <si>
    <t>00000092</t>
  </si>
  <si>
    <t>papier silicone</t>
  </si>
  <si>
    <t>Petit matériel hôtellier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</si>
  <si>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</si>
  <si>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</si>
  <si>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</si>
  <si>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</si>
  <si>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</si>
  <si>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</si>
  <si>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</si>
  <si>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 pc)</t>
  </si>
  <si>
    <t>recette</t>
  </si>
  <si>
    <t>Gâteaux</t>
  </si>
  <si>
    <t xml:space="preserve">    ↳ BISCUIT ROULé (FEUILLES)</t>
  </si>
  <si>
    <t>Appareils divers</t>
  </si>
  <si>
    <t xml:space="preserve">        ↳ BISCUIT ROULé</t>
  </si>
  <si>
    <t xml:space="preserve">            ↳ OEUF (P)</t>
  </si>
  <si>
    <t>Conversions oeufs et ovoproduits</t>
  </si>
  <si>
    <t xml:space="preserve">                ↳ OEUF (ml)</t>
  </si>
  <si>
    <t>lt</t>
  </si>
  <si>
    <t xml:space="preserve">                    ↳ OEUF A3 (PRIX)</t>
  </si>
  <si>
    <t>matiere</t>
  </si>
  <si>
    <t xml:space="preserve">            ↳ JAUNE D'OEUF (P)</t>
  </si>
  <si>
    <t xml:space="preserve">                ↳ JAUNE D'OEUF (ML)</t>
  </si>
  <si>
    <t xml:space="preserve">            ↳ SUCRE (S2)</t>
  </si>
  <si>
    <t xml:space="preserve">            ↳ FARINE (FLEUR DE FROMENT)</t>
  </si>
  <si>
    <t xml:space="preserve">            ↳ BLANC D'OEUF (P)</t>
  </si>
  <si>
    <t xml:space="preserve">                ↳ BLANC D'OEUF (ML)</t>
  </si>
  <si>
    <t xml:space="preserve">        ↳ papier silicone</t>
  </si>
  <si>
    <t xml:space="preserve">    ↳ MARMELADE D'ORANGE</t>
  </si>
  <si>
    <t>Recette</t>
  </si>
  <si>
    <t>#</t>
  </si>
  <si>
    <t>Verbe</t>
  </si>
  <si>
    <t>Étape</t>
  </si>
  <si>
    <t>Précision technique</t>
  </si>
  <si>
    <t>Durée</t>
  </si>
  <si>
    <t>BISCUIT ROULé (FEUILLES)</t>
  </si>
  <si>
    <t>BISCUIT ROULé</t>
  </si>
  <si>
    <t>Fiche technique — BISCUIT ROULé à LA MARMELADE (10 * 40 CM.)</t>
  </si>
  <si>
    <t>BISCUIT ROULé à LA MARMELADE (10 * 40 CM.)  00000630</t>
  </si>
  <si>
    <t>↳ BISCUIT ROULé (FEUILLES)  00000297</t>
  </si>
  <si>
    <t>↳ BISCUIT ROULé  00000101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</si>
</sst>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3.0420676</v>
      </c>
    </row>
    <row r="12">
      <c r="A12" t="s" s="4">
        <v>18</v>
      </c>
      <c r="B12" s="5">
        <v>3.0420676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3.0420676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26</v>
      </c>
      <c r="G7" s="5">
        <f>E7*1.2147</f>
        <v>1.2147</v>
      </c>
    </row>
    <row r="8">
      <c r="A8" t="s" s="3">
        <v>36</v>
      </c>
      <c r="B8" t="s">
        <v>37</v>
      </c>
      <c r="C8" t="s">
        <v>38</v>
      </c>
      <c r="D8" s="10">
        <v>0.075</v>
      </c>
      <c r="E8" s="12">
        <f>D8*$B$2</f>
        <v>0.075</v>
      </c>
      <c r="F8" t="s">
        <v>39</v>
      </c>
      <c r="G8" s="5">
        <f>E8*0.022064</f>
        <v>0.001655</v>
      </c>
    </row>
    <row r="9">
      <c r="A9" t="s" s="3">
        <v>40</v>
      </c>
      <c r="B9" t="s">
        <v>41</v>
      </c>
      <c r="C9" t="s">
        <v>42</v>
      </c>
      <c r="D9" s="10">
        <v>6</v>
      </c>
      <c r="E9" s="12">
        <f>D9*$B$2</f>
        <v>6</v>
      </c>
      <c r="F9" t="s">
        <v>26</v>
      </c>
      <c r="G9" s="5">
        <f>E9*0.27</f>
        <v>1.62</v>
      </c>
    </row>
    <row r="10">
      <c r="A10" t="s" s="3">
        <v>43</v>
      </c>
      <c r="B10" t="s">
        <v>44</v>
      </c>
      <c r="C10" t="s">
        <v>45</v>
      </c>
      <c r="D10" s="10">
        <v>1</v>
      </c>
      <c r="E10" s="12">
        <f>D10*$B$2</f>
        <v>1</v>
      </c>
      <c r="F10" t="s">
        <v>26</v>
      </c>
      <c r="G10" s="5">
        <f>E10*0.0632128</f>
        <v>0.063213</v>
      </c>
    </row>
    <row r="11">
      <c r="A11" t="s" s="3">
        <v>46</v>
      </c>
      <c r="B11" t="s">
        <v>47</v>
      </c>
      <c r="C11" t="s">
        <v>48</v>
      </c>
      <c r="D11" s="10">
        <v>0.15</v>
      </c>
      <c r="E11" s="12">
        <f>D11*$B$2</f>
        <v>0.15</v>
      </c>
      <c r="F11" t="s">
        <v>39</v>
      </c>
      <c r="G11" s="5">
        <f>E11*0.95</f>
        <v>0.1425</v>
      </c>
    </row>
    <row r="12">
      <c r="A12"/>
      <c r="B12"/>
      <c r="C12"/>
      <c r="D12"/>
      <c r="E12"/>
      <c r="F12" t="s" s="4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54</v>
      </c>
      <c r="D2" s="12">
        <v>1</v>
      </c>
      <c r="E2" t="s">
        <v>26</v>
      </c>
      <c r="F2" t="s">
        <v>55</v>
      </c>
    </row>
    <row r="3">
      <c r="A3">
        <v>1</v>
      </c>
      <c r="B3" t="s">
        <v>56</v>
      </c>
      <c r="C3" t="s">
        <v>54</v>
      </c>
      <c r="D3" s="12">
        <v>1</v>
      </c>
      <c r="E3" t="s">
        <v>26</v>
      </c>
      <c r="F3" t="s">
        <v>57</v>
      </c>
    </row>
    <row r="4">
      <c r="A4">
        <v>2</v>
      </c>
      <c r="B4" t="s">
        <v>58</v>
      </c>
      <c r="C4" t="s">
        <v>54</v>
      </c>
      <c r="D4" s="12">
        <v>0.48</v>
      </c>
      <c r="E4" t="s">
        <v>39</v>
      </c>
      <c r="F4" t="s">
        <v>57</v>
      </c>
    </row>
    <row r="5">
      <c r="A5">
        <v>3</v>
      </c>
      <c r="B5" t="s">
        <v>59</v>
      </c>
      <c r="C5" t="s">
        <v>54</v>
      </c>
      <c r="D5" s="12">
        <v>3</v>
      </c>
      <c r="E5" t="s">
        <v>26</v>
      </c>
      <c r="F5" t="s">
        <v>60</v>
      </c>
    </row>
    <row r="6">
      <c r="A6">
        <v>4</v>
      </c>
      <c r="B6" t="s">
        <v>61</v>
      </c>
      <c r="C6" t="s">
        <v>54</v>
      </c>
      <c r="D6" s="12">
        <v>0.165</v>
      </c>
      <c r="E6" t="s">
        <v>62</v>
      </c>
      <c r="F6" t="s">
        <v>60</v>
      </c>
    </row>
    <row r="7">
      <c r="A7">
        <v>5</v>
      </c>
      <c r="B7" t="s">
        <v>63</v>
      </c>
      <c r="C7" t="s">
        <v>64</v>
      </c>
      <c r="D7" s="12">
        <v>3</v>
      </c>
      <c r="E7" t="s">
        <v>26</v>
      </c>
      <c r="F7" t="s">
        <v>42</v>
      </c>
    </row>
    <row r="8">
      <c r="A8">
        <v>3</v>
      </c>
      <c r="B8" t="s">
        <v>65</v>
      </c>
      <c r="C8" t="s">
        <v>54</v>
      </c>
      <c r="D8" s="12">
        <v>3</v>
      </c>
      <c r="E8" t="s">
        <v>26</v>
      </c>
      <c r="F8" t="s">
        <v>60</v>
      </c>
    </row>
    <row r="9">
      <c r="A9">
        <v>4</v>
      </c>
      <c r="B9" t="s">
        <v>66</v>
      </c>
      <c r="C9" t="s">
        <v>54</v>
      </c>
      <c r="D9" s="12">
        <v>0.057</v>
      </c>
      <c r="E9" t="s">
        <v>62</v>
      </c>
      <c r="F9" t="s">
        <v>60</v>
      </c>
    </row>
    <row r="10">
      <c r="A10">
        <v>5</v>
      </c>
      <c r="B10" t="s">
        <v>63</v>
      </c>
      <c r="C10" t="s">
        <v>64</v>
      </c>
      <c r="D10" s="12">
        <v>1.5</v>
      </c>
      <c r="E10" t="s">
        <v>26</v>
      </c>
      <c r="F10" t="s">
        <v>42</v>
      </c>
    </row>
    <row r="11">
      <c r="A11">
        <v>3</v>
      </c>
      <c r="B11" t="s">
        <v>67</v>
      </c>
      <c r="C11" t="s">
        <v>64</v>
      </c>
      <c r="D11" s="12">
        <v>0.12</v>
      </c>
      <c r="E11" t="s">
        <v>39</v>
      </c>
      <c r="F11" t="s">
        <v>48</v>
      </c>
    </row>
    <row r="12">
      <c r="A12">
        <v>3</v>
      </c>
      <c r="B12" t="s">
        <v>68</v>
      </c>
      <c r="C12" t="s">
        <v>64</v>
      </c>
      <c r="D12" s="12">
        <v>0.075</v>
      </c>
      <c r="E12" t="s">
        <v>39</v>
      </c>
      <c r="F12" t="s">
        <v>38</v>
      </c>
    </row>
    <row r="13">
      <c r="A13">
        <v>3</v>
      </c>
      <c r="B13" t="s">
        <v>69</v>
      </c>
      <c r="C13" t="s">
        <v>54</v>
      </c>
      <c r="D13" s="12">
        <v>3</v>
      </c>
      <c r="E13" t="s">
        <v>26</v>
      </c>
      <c r="F13" t="s">
        <v>60</v>
      </c>
    </row>
    <row r="14">
      <c r="A14">
        <v>4</v>
      </c>
      <c r="B14" t="s">
        <v>70</v>
      </c>
      <c r="C14" t="s">
        <v>54</v>
      </c>
      <c r="D14" s="12">
        <v>0.108</v>
      </c>
      <c r="E14" t="s">
        <v>62</v>
      </c>
      <c r="F14" t="s">
        <v>60</v>
      </c>
    </row>
    <row r="15">
      <c r="A15">
        <v>5</v>
      </c>
      <c r="B15" t="s">
        <v>63</v>
      </c>
      <c r="C15" t="s">
        <v>64</v>
      </c>
      <c r="D15" s="12">
        <v>1.5</v>
      </c>
      <c r="E15" t="s">
        <v>26</v>
      </c>
      <c r="F15" t="s">
        <v>42</v>
      </c>
    </row>
    <row r="16">
      <c r="A16">
        <v>3</v>
      </c>
      <c r="B16" t="s">
        <v>67</v>
      </c>
      <c r="C16" t="s">
        <v>64</v>
      </c>
      <c r="D16" s="12">
        <v>0.03</v>
      </c>
      <c r="E16" t="s">
        <v>39</v>
      </c>
      <c r="F16" t="s">
        <v>48</v>
      </c>
    </row>
    <row r="17">
      <c r="A17">
        <v>2</v>
      </c>
      <c r="B17" t="s">
        <v>71</v>
      </c>
      <c r="C17" t="s">
        <v>64</v>
      </c>
      <c r="D17" s="12">
        <v>1</v>
      </c>
      <c r="E17" t="s">
        <v>26</v>
      </c>
      <c r="F17" t="s">
        <v>45</v>
      </c>
    </row>
    <row r="18">
      <c r="A18">
        <v>1</v>
      </c>
      <c r="B18" t="s">
        <v>72</v>
      </c>
      <c r="C18" t="s">
        <v>64</v>
      </c>
      <c r="D18" s="12">
        <v>1</v>
      </c>
      <c r="E18" t="s">
        <v>26</v>
      </c>
      <c r="F18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77</v>
      </c>
      <c r="F1" t="s" s="2">
        <v>78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79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80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81</v>
      </c>
      <c r="B1"/>
      <c r="C1"/>
      <c r="D1"/>
    </row>
    <row r="2">
      <c r="A2" t="str" s="15">
        <f>"00000630 · PAT.GATEAUX · référence : "&amp;Besoins!B3&amp;" "&amp;Besoins!C3&amp;" · multiplicateur réglable sur la feuille ""Besoins"""</f>
        <v>00000630 · PAT.GATEAUX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82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83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84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2026-09-23T22:05:05Z</dcterms:created>
  <dc:title>BISCUIT ROULé à LA MARMELADE (1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2026-09-23T22:05:05Z</dcterms:modified>
  <cp:revision>1</cp:revision>
</cp:coreProperties>
</file>