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<sst xmlns="http://schemas.openxmlformats.org/spreadsheetml/2006/main" count="48" uniqueCount="48">
  <si>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</si>
  <si>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</si>
  <si>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</si>
  <si>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</si>
  <si>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</si>
  <si>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</si>
  <si>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</si>
  <si>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</si>
  <si>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</si>
  <si>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</si>
  <si>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</si>
  <si>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</si>
  <si>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</si>
  <si>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</si>
  <si>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</si>
  <si>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</si>
  <si>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</si>
  <si>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</si>
  <si>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</si>
  <si>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</si>
  <si>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</si>
  <si>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</si>
  <si>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</si>
  <si>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</si>
  <si>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</si>
  <si>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</si>
  <si>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</si>
  <si>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</si>
  <si>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</si>
  <si>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</si>
  <si>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</si>
  <si>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</si>
  <si>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</si>
  <si>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CITRON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</si>
  <si>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</si>
  <si>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</si>
  <si>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</si>
  <si>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</si>
  <si>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</si>
  <si>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</si>
  <si>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</si>
  <si>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BEURRE</t>
  </si>
  <si>
    <t xml:space="preserve">    ↳ SUCRE (S2)</t>
  </si>
  <si>
    <t xml:space="preserve">    ↳ OEUF (P) (conv.)</t>
  </si>
  <si>
    <t>conversion</t>
  </si>
  <si>
    <t>Fiche technique — CRÈME CITRON</t>
  </si>
  <si>
    <t>CRÈME CITRON  00000168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</si>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</sst>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0.13</v>
      </c>
      <c r="C3" t="s" s="5">
        <v>3</v>
      </c>
      <c r="D3"/>
      <c r="E3"/>
      <c r="F3"/>
    </row>
    <row r="4">
      <c r="A4" t="s">
        <v>4</v>
      </c>
      <c r="B4" s="6">
        <f>$B$2*B3</f>
        <v>0.13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3</v>
      </c>
      <c r="G7" s="9">
        <f>E7*3.9514</f>
        <v>0.098785</v>
      </c>
    </row>
    <row r="8">
      <c r="A8" t="s" s="8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E8*3.6741428571</f>
        <v>0.091854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3</v>
      </c>
      <c r="G10" s="9">
        <f>E10*0.95</f>
        <v>0.02375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'Besoins'!$B$2*0.13</f>
        <v>0.13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'Besoins'!$B$2*0.025</f>
        <v>0.025</v>
      </c>
      <c r="E3" t="s">
        <v>18</v>
      </c>
    </row>
    <row r="4">
      <c r="A4">
        <v>1</v>
      </c>
      <c r="B4" t="s">
        <v>41</v>
      </c>
      <c r="C4" t="s">
        <v>40</v>
      </c>
      <c r="D4" s="6">
        <f>'Besoins'!$B$2*0.025</f>
        <v>0.025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'Besoins'!$B$2*0.025</f>
        <v>0.025</v>
      </c>
      <c r="E5" t="s">
        <v>3</v>
      </c>
    </row>
    <row r="6">
      <c r="A6">
        <v>1</v>
      </c>
      <c r="B6" t="s">
        <v>43</v>
      </c>
      <c r="C6" t="s">
        <v>44</v>
      </c>
      <c r="D6" s="6">
        <f>'Besoins'!$B$2*1</f>
        <v>1</v>
      </c>
      <c r="E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"00000168 · PAT.CREAMS.APPAREILS · référence : "&amp;Besoins!B3&amp;" "&amp;Besoins!C3&amp;" · multiplicateur réglable sur la feuille ""Besoins"""</f>
        <v>00000168 · PAT.CREAMS.APPAREILS · référence : 0,13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