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<sst xmlns="http://schemas.openxmlformats.org/spreadsheetml/2006/main" count="47" uniqueCount="47">
  <si>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</si>
  <si>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</si>
  <si>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</si>
  <si>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</si>
  <si>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</si>
  <si>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</si>
  <si>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</si>
  <si>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</si>
  <si>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</si>
  <si>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</si>
  <si>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</si>
  <si>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</si>
  <si>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</si>
  <si>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</si>
  <si>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</si>
  <si>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</si>
  <si>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</si>
  <si>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</si>
  <si>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</si>
  <si>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</si>
  <si>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</si>
  <si>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</si>
  <si>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</si>
  <si>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</si>
  <si>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</si>
  <si>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</si>
  <si>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</si>
  <si>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</si>
  <si>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</si>
  <si>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</si>
  <si>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</si>
  <si>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</si>
  <si>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</si>
  <si>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</si>
  <si>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</si>
  <si>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</si>
  <si>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</si>
  <si>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</si>
  <si>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</si>
  <si>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</si>
  <si>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</si>
  <si>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JAUNE D'OEUF (P) (conv.)</t>
  </si>
  <si>
    <t>conversion</t>
  </si>
  <si>
    <t xml:space="preserve">    ↳ mazena</t>
  </si>
  <si>
    <t>Fiche technique — CRÈME PATISSIÈRE 1</t>
  </si>
  <si>
    <t>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</si>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</sst>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3</v>
      </c>
      <c r="G7" s="9">
        <f>E7*0.7833</f>
        <v>0.005483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E8*0.27</f>
        <v>0.135</v>
      </c>
    </row>
    <row r="9">
      <c r="A9" t="s" s="8">
        <v>19</v>
      </c>
      <c r="B9" t="s">
        <v>20</v>
      </c>
      <c r="C9" t="s">
        <v>17</v>
      </c>
      <c r="D9" s="4">
        <v>0.1</v>
      </c>
      <c r="E9" s="6">
        <f>D9*$B$2</f>
        <v>0.1</v>
      </c>
      <c r="F9" t="s">
        <v>21</v>
      </c>
      <c r="G9" s="9">
        <f>E9*0.5999</f>
        <v>0.05999</v>
      </c>
    </row>
    <row r="10">
      <c r="A10" t="s" s="8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9">
        <f>E10*0.95</f>
        <v>0.02375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'Besoins'!$B$2*0.15</f>
        <v>0.15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'Besoins'!$B$2*0.1</f>
        <v>0.1</v>
      </c>
      <c r="E3" t="s">
        <v>21</v>
      </c>
    </row>
    <row r="4">
      <c r="A4">
        <v>1</v>
      </c>
      <c r="B4" t="s">
        <v>40</v>
      </c>
      <c r="C4" t="s">
        <v>39</v>
      </c>
      <c r="D4" s="6">
        <f>'Besoins'!$B$2*0.025</f>
        <v>0.025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</f>
        <v>1</v>
      </c>
      <c r="E5" t="s">
        <v>18</v>
      </c>
    </row>
    <row r="6">
      <c r="A6">
        <v>1</v>
      </c>
      <c r="B6" t="s">
        <v>43</v>
      </c>
      <c r="C6" t="s">
        <v>39</v>
      </c>
      <c r="D6" s="6">
        <f>'Besoins'!$B$2*0.007</f>
        <v>0.007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"00000145 · PAT.CREAMS.APPAREILS · référence : "&amp;Besoins!B3&amp;" "&amp;Besoins!C3&amp;" · multiplicateur réglable sur la feuille ""Besoins"""</f>
        <v>00000145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