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<sst xmlns="http://schemas.openxmlformats.org/spreadsheetml/2006/main" count="52" uniqueCount="52">
  <si>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</si>
  <si>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</si>
  <si>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</si>
  <si>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</si>
  <si>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</si>
  <si>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</si>
  <si>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</si>
  <si>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</si>
  <si>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</si>
  <si>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</si>
  <si>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</si>
  <si>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</si>
  <si>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</si>
  <si>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</si>
  <si>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</si>
  <si>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</si>
  <si>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</si>
  <si>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</si>
  <si>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</si>
  <si>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00000055</t>
  </si>
  <si>
    <t>MASCARPONE</t>
  </si>
  <si>
    <t>Produits laitiers</t>
  </si>
  <si>
    <t>00000047</t>
  </si>
  <si>
    <t>OEUF A3 (PRIX)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</si>
  <si>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</si>
  <si>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</si>
  <si>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</si>
  <si>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</si>
  <si>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</si>
  <si>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</si>
  <si>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</si>
  <si>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</si>
  <si>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</si>
  <si>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</si>
  <si>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</si>
  <si>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MASCARPONE(B)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</si>
  <si>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</si>
  <si>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</si>
  <si>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</si>
  <si>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</si>
  <si>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</si>
  <si>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</si>
  <si>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</si>
  <si>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MASCARPONE</t>
  </si>
  <si>
    <t xml:space="preserve">    ↳ JAUNE D'OEUF (P) (conv.)</t>
  </si>
  <si>
    <t>conversion</t>
  </si>
  <si>
    <t xml:space="preserve">    ↳ GELATINE EN FEUILLES (P) (conv.)</t>
  </si>
  <si>
    <t xml:space="preserve">    ↳ BLANC D'OEUF (P) (conv.)</t>
  </si>
  <si>
    <t xml:space="preserve">    ↳ SUCRE (S2)</t>
  </si>
  <si>
    <t>Fiche technique — CRÈME MASCARPONE(B)</t>
  </si>
  <si>
    <t>CRÈME MASCARPONE(B)  00000130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</si>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</sst>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9">
        <f>E8*2.5335</f>
        <v>0.190013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E9*6.6256</f>
        <v>0.66256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E11*0.95</f>
        <v>0.038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'Besoins'!$B$2*0.26</f>
        <v>0.26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'Besoins'!$B$2*0.075</f>
        <v>0.075</v>
      </c>
      <c r="E3" t="s">
        <v>18</v>
      </c>
    </row>
    <row r="4">
      <c r="A4">
        <v>1</v>
      </c>
      <c r="B4" t="s">
        <v>43</v>
      </c>
      <c r="C4" t="s">
        <v>42</v>
      </c>
      <c r="D4" s="6">
        <f>'Besoins'!$B$2*0.1</f>
        <v>0.1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'Besoins'!$B$2*1</f>
        <v>1</v>
      </c>
      <c r="E5" t="s">
        <v>24</v>
      </c>
    </row>
    <row r="6">
      <c r="A6">
        <v>1</v>
      </c>
      <c r="B6" t="s">
        <v>46</v>
      </c>
      <c r="C6" t="s">
        <v>45</v>
      </c>
      <c r="D6" s="6">
        <f>'Besoins'!$B$2*1</f>
        <v>1</v>
      </c>
      <c r="E6" t="s">
        <v>24</v>
      </c>
    </row>
    <row r="7">
      <c r="A7">
        <v>1</v>
      </c>
      <c r="B7" t="s">
        <v>47</v>
      </c>
      <c r="C7" t="s">
        <v>45</v>
      </c>
      <c r="D7" s="6">
        <f>'Besoins'!$B$2*1</f>
        <v>1</v>
      </c>
      <c r="E7" t="s">
        <v>24</v>
      </c>
    </row>
    <row r="8">
      <c r="A8">
        <v>1</v>
      </c>
      <c r="B8" t="s">
        <v>48</v>
      </c>
      <c r="C8" t="s">
        <v>42</v>
      </c>
      <c r="D8" s="6">
        <f>'Besoins'!$B$2*0.04</f>
        <v>0.04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"00000130 · PAT.CREAMS.APPAREILS · référence : "&amp;Besoins!B3&amp;" "&amp;Besoins!C3&amp;" · multiplicateur réglable sur la feuille ""Besoins"""</f>
        <v>00000130 · PAT.CREAMS.APPAREILS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